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780" activeTab="4"/>
  </bookViews>
  <sheets>
    <sheet name="1st QA" sheetId="1" r:id="rId1"/>
    <sheet name="2nd QA" sheetId="2" r:id="rId2"/>
    <sheet name="3rd QA" sheetId="3" r:id="rId3"/>
    <sheet name="4th QA" sheetId="4" r:id="rId4"/>
    <sheet name="Grade Sheet" sheetId="5" r:id="rId5"/>
  </sheets>
  <definedNames>
    <definedName name="_xlnm.Print_Titles" localSheetId="0">'1st QA'!$1:$5</definedName>
    <definedName name="_xlnm.Print_Titles" localSheetId="1">'2nd QA'!$1:$5</definedName>
    <definedName name="_xlnm.Print_Titles" localSheetId="2">'3rd QA'!$1:$5</definedName>
    <definedName name="_xlnm.Print_Titles" localSheetId="3">'4th QA'!$1:$5</definedName>
  </definedNames>
  <calcPr calcId="124519"/>
</workbook>
</file>

<file path=xl/calcChain.xml><?xml version="1.0" encoding="utf-8"?>
<calcChain xmlns="http://schemas.openxmlformats.org/spreadsheetml/2006/main">
  <c r="K9" i="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A4" i="4" l="1"/>
  <c r="A4" i="3"/>
  <c r="A4" i="2"/>
  <c r="F7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F8" i="5"/>
  <c r="E8"/>
  <c r="E7" i="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6"/>
  <c r="E7" i="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6"/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6"/>
  <c r="G9" i="5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J8"/>
  <c r="I8"/>
  <c r="H8"/>
  <c r="G8"/>
  <c r="D8"/>
  <c r="B8"/>
  <c r="AC45" i="4"/>
  <c r="AD45" s="1"/>
  <c r="AE45" s="1"/>
  <c r="AB45"/>
  <c r="W45"/>
  <c r="X45" s="1"/>
  <c r="Y45" s="1"/>
  <c r="O45"/>
  <c r="P45" s="1"/>
  <c r="Q45" s="1"/>
  <c r="D45"/>
  <c r="B45"/>
  <c r="AB44"/>
  <c r="AC44" s="1"/>
  <c r="AD44" s="1"/>
  <c r="W44"/>
  <c r="X44" s="1"/>
  <c r="Y44" s="1"/>
  <c r="Q44"/>
  <c r="P44"/>
  <c r="O44"/>
  <c r="D44"/>
  <c r="B44"/>
  <c r="AB43"/>
  <c r="AC43" s="1"/>
  <c r="AD43" s="1"/>
  <c r="W43"/>
  <c r="P43"/>
  <c r="Q43" s="1"/>
  <c r="O43"/>
  <c r="D43"/>
  <c r="B43"/>
  <c r="AB42"/>
  <c r="W42"/>
  <c r="O42"/>
  <c r="P42" s="1"/>
  <c r="Q42" s="1"/>
  <c r="D42"/>
  <c r="B42"/>
  <c r="AC41"/>
  <c r="AD41" s="1"/>
  <c r="AE41" s="1"/>
  <c r="AB41"/>
  <c r="W41"/>
  <c r="X41" s="1"/>
  <c r="Y41" s="1"/>
  <c r="O41"/>
  <c r="P41" s="1"/>
  <c r="Q41" s="1"/>
  <c r="D41"/>
  <c r="B41"/>
  <c r="AB40"/>
  <c r="AC40" s="1"/>
  <c r="AD40" s="1"/>
  <c r="W40"/>
  <c r="X40" s="1"/>
  <c r="Y40" s="1"/>
  <c r="Q40"/>
  <c r="P40"/>
  <c r="O40"/>
  <c r="D40"/>
  <c r="B40"/>
  <c r="AB39"/>
  <c r="AC39" s="1"/>
  <c r="AD39" s="1"/>
  <c r="W39"/>
  <c r="P39"/>
  <c r="Q39" s="1"/>
  <c r="O39"/>
  <c r="D39"/>
  <c r="B39"/>
  <c r="AB38"/>
  <c r="W38"/>
  <c r="O38"/>
  <c r="P38" s="1"/>
  <c r="Q38" s="1"/>
  <c r="D38"/>
  <c r="B38"/>
  <c r="AC37"/>
  <c r="AD37" s="1"/>
  <c r="AE37" s="1"/>
  <c r="AB37"/>
  <c r="W37"/>
  <c r="X37" s="1"/>
  <c r="Y37" s="1"/>
  <c r="O37"/>
  <c r="P37" s="1"/>
  <c r="Q37" s="1"/>
  <c r="D37"/>
  <c r="B37"/>
  <c r="AB36"/>
  <c r="AC36" s="1"/>
  <c r="AD36" s="1"/>
  <c r="W36"/>
  <c r="X36" s="1"/>
  <c r="Y36" s="1"/>
  <c r="Q36"/>
  <c r="P36"/>
  <c r="O36"/>
  <c r="D36"/>
  <c r="B36"/>
  <c r="AB35"/>
  <c r="AC35" s="1"/>
  <c r="AD35" s="1"/>
  <c r="W35"/>
  <c r="P35"/>
  <c r="Q35" s="1"/>
  <c r="O35"/>
  <c r="D35"/>
  <c r="B35"/>
  <c r="AB34"/>
  <c r="W34"/>
  <c r="O34"/>
  <c r="P34" s="1"/>
  <c r="Q34" s="1"/>
  <c r="D34"/>
  <c r="B34"/>
  <c r="AC33"/>
  <c r="AD33" s="1"/>
  <c r="AE33" s="1"/>
  <c r="AB33"/>
  <c r="W33"/>
  <c r="X33" s="1"/>
  <c r="Y33" s="1"/>
  <c r="O33"/>
  <c r="P33" s="1"/>
  <c r="Q33" s="1"/>
  <c r="D33"/>
  <c r="B33"/>
  <c r="AB32"/>
  <c r="AC32" s="1"/>
  <c r="AD32" s="1"/>
  <c r="W32"/>
  <c r="X32" s="1"/>
  <c r="Y32" s="1"/>
  <c r="Q32"/>
  <c r="P32"/>
  <c r="O32"/>
  <c r="D32"/>
  <c r="B32"/>
  <c r="AB31"/>
  <c r="AC31" s="1"/>
  <c r="AD31" s="1"/>
  <c r="W31"/>
  <c r="P31"/>
  <c r="Q31" s="1"/>
  <c r="O31"/>
  <c r="D31"/>
  <c r="B31"/>
  <c r="AB30"/>
  <c r="W30"/>
  <c r="O30"/>
  <c r="P30" s="1"/>
  <c r="Q30" s="1"/>
  <c r="D30"/>
  <c r="B30"/>
  <c r="AC29"/>
  <c r="AD29" s="1"/>
  <c r="AE29" s="1"/>
  <c r="AB29"/>
  <c r="W29"/>
  <c r="X29" s="1"/>
  <c r="Y29" s="1"/>
  <c r="O29"/>
  <c r="P29" s="1"/>
  <c r="Q29" s="1"/>
  <c r="D29"/>
  <c r="B29"/>
  <c r="AB28"/>
  <c r="AC28" s="1"/>
  <c r="AD28" s="1"/>
  <c r="W28"/>
  <c r="X28" s="1"/>
  <c r="Y28" s="1"/>
  <c r="Q28"/>
  <c r="P28"/>
  <c r="O28"/>
  <c r="D28"/>
  <c r="B28"/>
  <c r="AB27"/>
  <c r="AC27" s="1"/>
  <c r="AD27" s="1"/>
  <c r="W27"/>
  <c r="P27"/>
  <c r="Q27" s="1"/>
  <c r="O27"/>
  <c r="D27"/>
  <c r="B27"/>
  <c r="AB26"/>
  <c r="W26"/>
  <c r="O26"/>
  <c r="P26" s="1"/>
  <c r="Q26" s="1"/>
  <c r="D26"/>
  <c r="B26"/>
  <c r="AC25"/>
  <c r="AD25" s="1"/>
  <c r="AE25" s="1"/>
  <c r="AB25"/>
  <c r="W25"/>
  <c r="X25" s="1"/>
  <c r="Y25" s="1"/>
  <c r="O25"/>
  <c r="P25" s="1"/>
  <c r="Q25" s="1"/>
  <c r="D25"/>
  <c r="B25"/>
  <c r="AB24"/>
  <c r="AC24" s="1"/>
  <c r="AD24" s="1"/>
  <c r="W24"/>
  <c r="X24" s="1"/>
  <c r="Y24" s="1"/>
  <c r="Q24"/>
  <c r="P24"/>
  <c r="O24"/>
  <c r="D24"/>
  <c r="B24"/>
  <c r="AB23"/>
  <c r="AC23" s="1"/>
  <c r="AD23" s="1"/>
  <c r="W23"/>
  <c r="P23"/>
  <c r="Q23" s="1"/>
  <c r="O23"/>
  <c r="D23"/>
  <c r="B23"/>
  <c r="AB22"/>
  <c r="W22"/>
  <c r="O22"/>
  <c r="P22" s="1"/>
  <c r="Q22" s="1"/>
  <c r="D22"/>
  <c r="B22"/>
  <c r="AC21"/>
  <c r="AD21" s="1"/>
  <c r="AE21" s="1"/>
  <c r="AB21"/>
  <c r="W21"/>
  <c r="X21" s="1"/>
  <c r="Y21" s="1"/>
  <c r="O21"/>
  <c r="P21" s="1"/>
  <c r="Q21" s="1"/>
  <c r="D21"/>
  <c r="B21"/>
  <c r="AB20"/>
  <c r="AC20" s="1"/>
  <c r="AD20" s="1"/>
  <c r="W20"/>
  <c r="Q20"/>
  <c r="P20"/>
  <c r="O20"/>
  <c r="D20"/>
  <c r="B20"/>
  <c r="AB19"/>
  <c r="W19"/>
  <c r="P19"/>
  <c r="Q19" s="1"/>
  <c r="O19"/>
  <c r="D19"/>
  <c r="B19"/>
  <c r="AB18"/>
  <c r="W18"/>
  <c r="O18"/>
  <c r="P18" s="1"/>
  <c r="Q18" s="1"/>
  <c r="D18"/>
  <c r="B18"/>
  <c r="AC17"/>
  <c r="AD17" s="1"/>
  <c r="AE17" s="1"/>
  <c r="AB17"/>
  <c r="W17"/>
  <c r="X17" s="1"/>
  <c r="Y17" s="1"/>
  <c r="O17"/>
  <c r="P17" s="1"/>
  <c r="Q17" s="1"/>
  <c r="D17"/>
  <c r="B17"/>
  <c r="AB16"/>
  <c r="AC16" s="1"/>
  <c r="AD16" s="1"/>
  <c r="W16"/>
  <c r="X16" s="1"/>
  <c r="Y16" s="1"/>
  <c r="Q16"/>
  <c r="P16"/>
  <c r="O16"/>
  <c r="D16"/>
  <c r="B16"/>
  <c r="AB15"/>
  <c r="AC15" s="1"/>
  <c r="AD15" s="1"/>
  <c r="W15"/>
  <c r="P15"/>
  <c r="Q15" s="1"/>
  <c r="O15"/>
  <c r="D15"/>
  <c r="B15"/>
  <c r="AB14"/>
  <c r="W14"/>
  <c r="O14"/>
  <c r="P14" s="1"/>
  <c r="Q14" s="1"/>
  <c r="D14"/>
  <c r="B14"/>
  <c r="AC13"/>
  <c r="AD13" s="1"/>
  <c r="AE13" s="1"/>
  <c r="AB13"/>
  <c r="W13"/>
  <c r="X13" s="1"/>
  <c r="Y13" s="1"/>
  <c r="O13"/>
  <c r="P13" s="1"/>
  <c r="Q13" s="1"/>
  <c r="D13"/>
  <c r="B13"/>
  <c r="AB12"/>
  <c r="AC12" s="1"/>
  <c r="AD12" s="1"/>
  <c r="W12"/>
  <c r="Q12"/>
  <c r="P12"/>
  <c r="O12"/>
  <c r="D12"/>
  <c r="B12"/>
  <c r="AB11"/>
  <c r="W11"/>
  <c r="P11"/>
  <c r="Q11" s="1"/>
  <c r="O11"/>
  <c r="D11"/>
  <c r="B11"/>
  <c r="AB10"/>
  <c r="W10"/>
  <c r="O10"/>
  <c r="P10" s="1"/>
  <c r="Q10" s="1"/>
  <c r="D10"/>
  <c r="B10"/>
  <c r="AC9"/>
  <c r="AD9" s="1"/>
  <c r="AE9" s="1"/>
  <c r="AB9"/>
  <c r="W9"/>
  <c r="X9" s="1"/>
  <c r="Y9" s="1"/>
  <c r="O9"/>
  <c r="P9" s="1"/>
  <c r="Q9" s="1"/>
  <c r="D9"/>
  <c r="B9"/>
  <c r="AB8"/>
  <c r="AC8" s="1"/>
  <c r="AD8" s="1"/>
  <c r="W8"/>
  <c r="Q8"/>
  <c r="P8"/>
  <c r="O8"/>
  <c r="D8"/>
  <c r="B8"/>
  <c r="AB7"/>
  <c r="W7"/>
  <c r="P7"/>
  <c r="Q7" s="1"/>
  <c r="O7"/>
  <c r="D7"/>
  <c r="B7"/>
  <c r="AB6"/>
  <c r="W6"/>
  <c r="O6"/>
  <c r="P6" s="1"/>
  <c r="Q6" s="1"/>
  <c r="D6"/>
  <c r="B6"/>
  <c r="AC5"/>
  <c r="AD5" s="1"/>
  <c r="AE5" s="1"/>
  <c r="AB5"/>
  <c r="AC30" s="1"/>
  <c r="AD30" s="1"/>
  <c r="W5"/>
  <c r="X5" s="1"/>
  <c r="Y5" s="1"/>
  <c r="O5"/>
  <c r="P5" s="1"/>
  <c r="Q5" s="1"/>
  <c r="AC45" i="3"/>
  <c r="AD45" s="1"/>
  <c r="AE45" s="1"/>
  <c r="AB45"/>
  <c r="W45"/>
  <c r="X45" s="1"/>
  <c r="Y45" s="1"/>
  <c r="O45"/>
  <c r="P45" s="1"/>
  <c r="Q45" s="1"/>
  <c r="D45"/>
  <c r="B45"/>
  <c r="AB44"/>
  <c r="AC44" s="1"/>
  <c r="AD44" s="1"/>
  <c r="W44"/>
  <c r="Q44"/>
  <c r="P44"/>
  <c r="O44"/>
  <c r="D44"/>
  <c r="B44"/>
  <c r="AB43"/>
  <c r="W43"/>
  <c r="P43"/>
  <c r="Q43" s="1"/>
  <c r="O43"/>
  <c r="D43"/>
  <c r="B43"/>
  <c r="AB42"/>
  <c r="W42"/>
  <c r="O42"/>
  <c r="P42" s="1"/>
  <c r="Q42" s="1"/>
  <c r="D42"/>
  <c r="B42"/>
  <c r="AC41"/>
  <c r="AD41" s="1"/>
  <c r="AE41" s="1"/>
  <c r="AB41"/>
  <c r="W41"/>
  <c r="X41" s="1"/>
  <c r="Y41" s="1"/>
  <c r="O41"/>
  <c r="P41" s="1"/>
  <c r="Q41" s="1"/>
  <c r="D41"/>
  <c r="B41"/>
  <c r="AB40"/>
  <c r="AC40" s="1"/>
  <c r="AD40" s="1"/>
  <c r="W40"/>
  <c r="Q40"/>
  <c r="P40"/>
  <c r="O40"/>
  <c r="D40"/>
  <c r="B40"/>
  <c r="AB39"/>
  <c r="W39"/>
  <c r="P39"/>
  <c r="Q39" s="1"/>
  <c r="O39"/>
  <c r="D39"/>
  <c r="B39"/>
  <c r="AB38"/>
  <c r="W38"/>
  <c r="O38"/>
  <c r="P38" s="1"/>
  <c r="Q38" s="1"/>
  <c r="D38"/>
  <c r="B38"/>
  <c r="AC37"/>
  <c r="AD37" s="1"/>
  <c r="AE37" s="1"/>
  <c r="AB37"/>
  <c r="W37"/>
  <c r="X37" s="1"/>
  <c r="Y37" s="1"/>
  <c r="O37"/>
  <c r="P37" s="1"/>
  <c r="Q37" s="1"/>
  <c r="D37"/>
  <c r="B37"/>
  <c r="AB36"/>
  <c r="AC36" s="1"/>
  <c r="AD36" s="1"/>
  <c r="W36"/>
  <c r="Q36"/>
  <c r="P36"/>
  <c r="O36"/>
  <c r="D36"/>
  <c r="B36"/>
  <c r="AB35"/>
  <c r="W35"/>
  <c r="P35"/>
  <c r="Q35" s="1"/>
  <c r="O35"/>
  <c r="D35"/>
  <c r="B35"/>
  <c r="AB34"/>
  <c r="W34"/>
  <c r="O34"/>
  <c r="P34" s="1"/>
  <c r="Q34" s="1"/>
  <c r="D34"/>
  <c r="B34"/>
  <c r="AC33"/>
  <c r="AD33" s="1"/>
  <c r="AE33" s="1"/>
  <c r="AB33"/>
  <c r="W33"/>
  <c r="X33" s="1"/>
  <c r="Y33" s="1"/>
  <c r="O33"/>
  <c r="P33" s="1"/>
  <c r="Q33" s="1"/>
  <c r="D33"/>
  <c r="B33"/>
  <c r="AB32"/>
  <c r="AC32" s="1"/>
  <c r="AD32" s="1"/>
  <c r="W32"/>
  <c r="X32" s="1"/>
  <c r="Y32" s="1"/>
  <c r="Q32"/>
  <c r="P32"/>
  <c r="O32"/>
  <c r="D32"/>
  <c r="B32"/>
  <c r="AB31"/>
  <c r="AC31" s="1"/>
  <c r="AD31" s="1"/>
  <c r="W31"/>
  <c r="P31"/>
  <c r="Q31" s="1"/>
  <c r="O31"/>
  <c r="D31"/>
  <c r="B31"/>
  <c r="AB30"/>
  <c r="W30"/>
  <c r="O30"/>
  <c r="P30" s="1"/>
  <c r="Q30" s="1"/>
  <c r="D30"/>
  <c r="B30"/>
  <c r="AC29"/>
  <c r="AD29" s="1"/>
  <c r="AE29" s="1"/>
  <c r="AB29"/>
  <c r="W29"/>
  <c r="X29" s="1"/>
  <c r="Y29" s="1"/>
  <c r="O29"/>
  <c r="P29" s="1"/>
  <c r="Q29" s="1"/>
  <c r="D29"/>
  <c r="B29"/>
  <c r="AB28"/>
  <c r="AC28" s="1"/>
  <c r="AD28" s="1"/>
  <c r="W28"/>
  <c r="Q28"/>
  <c r="P28"/>
  <c r="O28"/>
  <c r="D28"/>
  <c r="B28"/>
  <c r="AB27"/>
  <c r="AC27" s="1"/>
  <c r="AD27" s="1"/>
  <c r="W27"/>
  <c r="P27"/>
  <c r="Q27" s="1"/>
  <c r="O27"/>
  <c r="D27"/>
  <c r="B27"/>
  <c r="AB26"/>
  <c r="W26"/>
  <c r="O26"/>
  <c r="P26" s="1"/>
  <c r="Q26" s="1"/>
  <c r="D26"/>
  <c r="B26"/>
  <c r="AC25"/>
  <c r="AD25" s="1"/>
  <c r="AE25" s="1"/>
  <c r="AB25"/>
  <c r="W25"/>
  <c r="X25" s="1"/>
  <c r="Y25" s="1"/>
  <c r="O25"/>
  <c r="P25" s="1"/>
  <c r="Q25" s="1"/>
  <c r="D25"/>
  <c r="B25"/>
  <c r="AB24"/>
  <c r="AC24" s="1"/>
  <c r="AD24" s="1"/>
  <c r="W24"/>
  <c r="Q24"/>
  <c r="P24"/>
  <c r="O24"/>
  <c r="D24"/>
  <c r="B24"/>
  <c r="AB23"/>
  <c r="W23"/>
  <c r="P23"/>
  <c r="Q23" s="1"/>
  <c r="O23"/>
  <c r="D23"/>
  <c r="B23"/>
  <c r="AB22"/>
  <c r="W22"/>
  <c r="O22"/>
  <c r="P22" s="1"/>
  <c r="Q22" s="1"/>
  <c r="D22"/>
  <c r="B22"/>
  <c r="AC21"/>
  <c r="AD21" s="1"/>
  <c r="AE21" s="1"/>
  <c r="AB21"/>
  <c r="W21"/>
  <c r="X21" s="1"/>
  <c r="Y21" s="1"/>
  <c r="O21"/>
  <c r="P21" s="1"/>
  <c r="Q21" s="1"/>
  <c r="D21"/>
  <c r="B21"/>
  <c r="AB20"/>
  <c r="AC20" s="1"/>
  <c r="AD20" s="1"/>
  <c r="W20"/>
  <c r="Q20"/>
  <c r="P20"/>
  <c r="O20"/>
  <c r="D20"/>
  <c r="B20"/>
  <c r="AB19"/>
  <c r="AC19" s="1"/>
  <c r="AD19" s="1"/>
  <c r="W19"/>
  <c r="P19"/>
  <c r="Q19" s="1"/>
  <c r="O19"/>
  <c r="D19"/>
  <c r="B19"/>
  <c r="AB18"/>
  <c r="W18"/>
  <c r="O18"/>
  <c r="P18" s="1"/>
  <c r="Q18" s="1"/>
  <c r="D18"/>
  <c r="B18"/>
  <c r="AC17"/>
  <c r="AD17" s="1"/>
  <c r="AE17" s="1"/>
  <c r="AB17"/>
  <c r="W17"/>
  <c r="X17" s="1"/>
  <c r="Y17" s="1"/>
  <c r="O17"/>
  <c r="P17" s="1"/>
  <c r="Q17" s="1"/>
  <c r="D17"/>
  <c r="B17"/>
  <c r="AB16"/>
  <c r="AC16" s="1"/>
  <c r="AD16" s="1"/>
  <c r="W16"/>
  <c r="X16" s="1"/>
  <c r="Y16" s="1"/>
  <c r="Q16"/>
  <c r="P16"/>
  <c r="O16"/>
  <c r="D16"/>
  <c r="B16"/>
  <c r="AB15"/>
  <c r="AC15" s="1"/>
  <c r="AD15" s="1"/>
  <c r="W15"/>
  <c r="P15"/>
  <c r="Q15" s="1"/>
  <c r="O15"/>
  <c r="D15"/>
  <c r="B15"/>
  <c r="AB14"/>
  <c r="W14"/>
  <c r="O14"/>
  <c r="P14" s="1"/>
  <c r="Q14" s="1"/>
  <c r="D14"/>
  <c r="B14"/>
  <c r="AC13"/>
  <c r="AD13" s="1"/>
  <c r="AE13" s="1"/>
  <c r="AB13"/>
  <c r="W13"/>
  <c r="X13" s="1"/>
  <c r="Y13" s="1"/>
  <c r="O13"/>
  <c r="P13" s="1"/>
  <c r="Q13" s="1"/>
  <c r="D13"/>
  <c r="B13"/>
  <c r="AB12"/>
  <c r="AC12" s="1"/>
  <c r="AD12" s="1"/>
  <c r="W12"/>
  <c r="Q12"/>
  <c r="P12"/>
  <c r="O12"/>
  <c r="D12"/>
  <c r="B12"/>
  <c r="AB11"/>
  <c r="AC11" s="1"/>
  <c r="AD11" s="1"/>
  <c r="W11"/>
  <c r="P11"/>
  <c r="Q11" s="1"/>
  <c r="O11"/>
  <c r="D11"/>
  <c r="B11"/>
  <c r="AB10"/>
  <c r="W10"/>
  <c r="O10"/>
  <c r="P10" s="1"/>
  <c r="Q10" s="1"/>
  <c r="D10"/>
  <c r="B10"/>
  <c r="AC9"/>
  <c r="AD9" s="1"/>
  <c r="AE9" s="1"/>
  <c r="AB9"/>
  <c r="W9"/>
  <c r="X9" s="1"/>
  <c r="Y9" s="1"/>
  <c r="O9"/>
  <c r="P9" s="1"/>
  <c r="Q9" s="1"/>
  <c r="D9"/>
  <c r="B9"/>
  <c r="AB8"/>
  <c r="AC8" s="1"/>
  <c r="AD8" s="1"/>
  <c r="W8"/>
  <c r="Q8"/>
  <c r="P8"/>
  <c r="O8"/>
  <c r="D8"/>
  <c r="B8"/>
  <c r="AB7"/>
  <c r="W7"/>
  <c r="P7"/>
  <c r="Q7" s="1"/>
  <c r="O7"/>
  <c r="D7"/>
  <c r="B7"/>
  <c r="AB6"/>
  <c r="W6"/>
  <c r="O6"/>
  <c r="P6" s="1"/>
  <c r="Q6" s="1"/>
  <c r="D6"/>
  <c r="B6"/>
  <c r="AC5"/>
  <c r="AD5" s="1"/>
  <c r="AE5" s="1"/>
  <c r="AB5"/>
  <c r="AC38" s="1"/>
  <c r="AD38" s="1"/>
  <c r="W5"/>
  <c r="X5" s="1"/>
  <c r="Y5" s="1"/>
  <c r="O5"/>
  <c r="P5" s="1"/>
  <c r="Q5" s="1"/>
  <c r="B7" i="2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D6"/>
  <c r="B6"/>
  <c r="AB45"/>
  <c r="AC45" s="1"/>
  <c r="AD45" s="1"/>
  <c r="Y45"/>
  <c r="X45"/>
  <c r="W45"/>
  <c r="P45"/>
  <c r="Q45" s="1"/>
  <c r="O45"/>
  <c r="AB44"/>
  <c r="AC44" s="1"/>
  <c r="AD44" s="1"/>
  <c r="Y44"/>
  <c r="X44"/>
  <c r="W44"/>
  <c r="P44"/>
  <c r="Q44" s="1"/>
  <c r="O44"/>
  <c r="AB43"/>
  <c r="AC43" s="1"/>
  <c r="AD43" s="1"/>
  <c r="AE43" s="1"/>
  <c r="Y43"/>
  <c r="X43"/>
  <c r="W43"/>
  <c r="P43"/>
  <c r="Q43" s="1"/>
  <c r="O43"/>
  <c r="AB42"/>
  <c r="AC42" s="1"/>
  <c r="AD42" s="1"/>
  <c r="Y42"/>
  <c r="X42"/>
  <c r="W42"/>
  <c r="P42"/>
  <c r="Q42" s="1"/>
  <c r="O42"/>
  <c r="AB41"/>
  <c r="AC41" s="1"/>
  <c r="AD41" s="1"/>
  <c r="AE41" s="1"/>
  <c r="Y41"/>
  <c r="X41"/>
  <c r="W41"/>
  <c r="P41"/>
  <c r="Q41" s="1"/>
  <c r="O41"/>
  <c r="AB40"/>
  <c r="AC40" s="1"/>
  <c r="AD40" s="1"/>
  <c r="Y40"/>
  <c r="X40"/>
  <c r="W40"/>
  <c r="P40"/>
  <c r="Q40" s="1"/>
  <c r="O40"/>
  <c r="AB39"/>
  <c r="AC39" s="1"/>
  <c r="AD39" s="1"/>
  <c r="Y39"/>
  <c r="X39"/>
  <c r="W39"/>
  <c r="P39"/>
  <c r="Q39" s="1"/>
  <c r="O39"/>
  <c r="AB38"/>
  <c r="AC38" s="1"/>
  <c r="AD38" s="1"/>
  <c r="Y38"/>
  <c r="X38"/>
  <c r="W38"/>
  <c r="P38"/>
  <c r="Q38" s="1"/>
  <c r="O38"/>
  <c r="AB37"/>
  <c r="AC37" s="1"/>
  <c r="AD37" s="1"/>
  <c r="AE37" s="1"/>
  <c r="Y37"/>
  <c r="X37"/>
  <c r="W37"/>
  <c r="P37"/>
  <c r="Q37" s="1"/>
  <c r="O37"/>
  <c r="AB36"/>
  <c r="AC36" s="1"/>
  <c r="AD36" s="1"/>
  <c r="Y36"/>
  <c r="X36"/>
  <c r="W36"/>
  <c r="P36"/>
  <c r="Q36" s="1"/>
  <c r="O36"/>
  <c r="AB35"/>
  <c r="AC35" s="1"/>
  <c r="AD35" s="1"/>
  <c r="AE35" s="1"/>
  <c r="Y35"/>
  <c r="X35"/>
  <c r="W35"/>
  <c r="P35"/>
  <c r="Q35" s="1"/>
  <c r="O35"/>
  <c r="AB34"/>
  <c r="AC34" s="1"/>
  <c r="AD34" s="1"/>
  <c r="Y34"/>
  <c r="X34"/>
  <c r="W34"/>
  <c r="P34"/>
  <c r="Q34" s="1"/>
  <c r="O34"/>
  <c r="AB33"/>
  <c r="AC33" s="1"/>
  <c r="AD33" s="1"/>
  <c r="AE33" s="1"/>
  <c r="Y33"/>
  <c r="X33"/>
  <c r="W33"/>
  <c r="P33"/>
  <c r="Q33" s="1"/>
  <c r="O33"/>
  <c r="AB32"/>
  <c r="AC32" s="1"/>
  <c r="AD32" s="1"/>
  <c r="Y32"/>
  <c r="X32"/>
  <c r="W32"/>
  <c r="P32"/>
  <c r="Q32" s="1"/>
  <c r="O32"/>
  <c r="AB31"/>
  <c r="AC31" s="1"/>
  <c r="AD31" s="1"/>
  <c r="Y31"/>
  <c r="X31"/>
  <c r="W31"/>
  <c r="P31"/>
  <c r="Q31" s="1"/>
  <c r="O31"/>
  <c r="AB30"/>
  <c r="AC30" s="1"/>
  <c r="AD30" s="1"/>
  <c r="Y30"/>
  <c r="X30"/>
  <c r="W30"/>
  <c r="P30"/>
  <c r="Q30" s="1"/>
  <c r="O30"/>
  <c r="AB29"/>
  <c r="AC29" s="1"/>
  <c r="AD29" s="1"/>
  <c r="AE29" s="1"/>
  <c r="Y29"/>
  <c r="X29"/>
  <c r="W29"/>
  <c r="P29"/>
  <c r="Q29" s="1"/>
  <c r="O29"/>
  <c r="AB28"/>
  <c r="AC28" s="1"/>
  <c r="AD28" s="1"/>
  <c r="Y28"/>
  <c r="X28"/>
  <c r="W28"/>
  <c r="P28"/>
  <c r="Q28" s="1"/>
  <c r="O28"/>
  <c r="AB27"/>
  <c r="AC27" s="1"/>
  <c r="AD27" s="1"/>
  <c r="AE27" s="1"/>
  <c r="Y27"/>
  <c r="X27"/>
  <c r="W27"/>
  <c r="P27"/>
  <c r="Q27" s="1"/>
  <c r="O27"/>
  <c r="AB26"/>
  <c r="AC26" s="1"/>
  <c r="AD26" s="1"/>
  <c r="Y26"/>
  <c r="X26"/>
  <c r="W26"/>
  <c r="P26"/>
  <c r="Q26" s="1"/>
  <c r="O26"/>
  <c r="AB25"/>
  <c r="AC25" s="1"/>
  <c r="AD25" s="1"/>
  <c r="AE25" s="1"/>
  <c r="Y25"/>
  <c r="X25"/>
  <c r="W25"/>
  <c r="P25"/>
  <c r="Q25" s="1"/>
  <c r="O25"/>
  <c r="AB24"/>
  <c r="AC24" s="1"/>
  <c r="AD24" s="1"/>
  <c r="Y24"/>
  <c r="X24"/>
  <c r="W24"/>
  <c r="P24"/>
  <c r="Q24" s="1"/>
  <c r="O24"/>
  <c r="AB23"/>
  <c r="AC23" s="1"/>
  <c r="AD23" s="1"/>
  <c r="Y23"/>
  <c r="X23"/>
  <c r="W23"/>
  <c r="P23"/>
  <c r="Q23" s="1"/>
  <c r="O23"/>
  <c r="AB22"/>
  <c r="AC22" s="1"/>
  <c r="AD22" s="1"/>
  <c r="Y22"/>
  <c r="X22"/>
  <c r="W22"/>
  <c r="P22"/>
  <c r="Q22" s="1"/>
  <c r="O22"/>
  <c r="AB21"/>
  <c r="AC21" s="1"/>
  <c r="AD21" s="1"/>
  <c r="AE21" s="1"/>
  <c r="Y21"/>
  <c r="X21"/>
  <c r="W21"/>
  <c r="P21"/>
  <c r="Q21" s="1"/>
  <c r="O21"/>
  <c r="AB20"/>
  <c r="AC20" s="1"/>
  <c r="AD20" s="1"/>
  <c r="Y20"/>
  <c r="X20"/>
  <c r="W20"/>
  <c r="P20"/>
  <c r="Q20" s="1"/>
  <c r="O20"/>
  <c r="AB19"/>
  <c r="AC19" s="1"/>
  <c r="AD19" s="1"/>
  <c r="AE19" s="1"/>
  <c r="Y19"/>
  <c r="X19"/>
  <c r="W19"/>
  <c r="P19"/>
  <c r="Q19" s="1"/>
  <c r="O19"/>
  <c r="AB18"/>
  <c r="AC18" s="1"/>
  <c r="AD18" s="1"/>
  <c r="Y18"/>
  <c r="X18"/>
  <c r="W18"/>
  <c r="P18"/>
  <c r="Q18" s="1"/>
  <c r="O18"/>
  <c r="AB17"/>
  <c r="AC17" s="1"/>
  <c r="AD17" s="1"/>
  <c r="Y17"/>
  <c r="X17"/>
  <c r="W17"/>
  <c r="P17"/>
  <c r="Q17" s="1"/>
  <c r="O17"/>
  <c r="AB16"/>
  <c r="AC16" s="1"/>
  <c r="AD16" s="1"/>
  <c r="Y16"/>
  <c r="X16"/>
  <c r="W16"/>
  <c r="P16"/>
  <c r="Q16" s="1"/>
  <c r="O16"/>
  <c r="AB15"/>
  <c r="AC15" s="1"/>
  <c r="AD15" s="1"/>
  <c r="AE15" s="1"/>
  <c r="Y15"/>
  <c r="X15"/>
  <c r="W15"/>
  <c r="P15"/>
  <c r="Q15" s="1"/>
  <c r="O15"/>
  <c r="AB14"/>
  <c r="AC14" s="1"/>
  <c r="AD14" s="1"/>
  <c r="Y14"/>
  <c r="X14"/>
  <c r="W14"/>
  <c r="P14"/>
  <c r="Q14" s="1"/>
  <c r="O14"/>
  <c r="AB13"/>
  <c r="AC13" s="1"/>
  <c r="AD13" s="1"/>
  <c r="Y13"/>
  <c r="X13"/>
  <c r="W13"/>
  <c r="P13"/>
  <c r="Q13" s="1"/>
  <c r="O13"/>
  <c r="AB12"/>
  <c r="AC12" s="1"/>
  <c r="AD12" s="1"/>
  <c r="Y12"/>
  <c r="X12"/>
  <c r="W12"/>
  <c r="P12"/>
  <c r="Q12" s="1"/>
  <c r="O12"/>
  <c r="AB11"/>
  <c r="AC11" s="1"/>
  <c r="AD11" s="1"/>
  <c r="AE11" s="1"/>
  <c r="Y11"/>
  <c r="X11"/>
  <c r="W11"/>
  <c r="P11"/>
  <c r="Q11" s="1"/>
  <c r="O11"/>
  <c r="AB10"/>
  <c r="AC10" s="1"/>
  <c r="AD10" s="1"/>
  <c r="Y10"/>
  <c r="X10"/>
  <c r="W10"/>
  <c r="P10"/>
  <c r="Q10" s="1"/>
  <c r="O10"/>
  <c r="AB9"/>
  <c r="AC9" s="1"/>
  <c r="AD9" s="1"/>
  <c r="Y9"/>
  <c r="X9"/>
  <c r="W9"/>
  <c r="P9"/>
  <c r="Q9" s="1"/>
  <c r="O9"/>
  <c r="AB8"/>
  <c r="AC8" s="1"/>
  <c r="AD8" s="1"/>
  <c r="AE8" s="1"/>
  <c r="Y8"/>
  <c r="X8"/>
  <c r="W8"/>
  <c r="P8"/>
  <c r="Q8" s="1"/>
  <c r="O8"/>
  <c r="AB7"/>
  <c r="AC7" s="1"/>
  <c r="AD7" s="1"/>
  <c r="AE7" s="1"/>
  <c r="Y7"/>
  <c r="X7"/>
  <c r="W7"/>
  <c r="P7"/>
  <c r="Q7" s="1"/>
  <c r="O7"/>
  <c r="AB6"/>
  <c r="AC6" s="1"/>
  <c r="AD6" s="1"/>
  <c r="Y6"/>
  <c r="X6"/>
  <c r="W6"/>
  <c r="P6"/>
  <c r="Q6" s="1"/>
  <c r="O6"/>
  <c r="AB5"/>
  <c r="AC5" s="1"/>
  <c r="AD5" s="1"/>
  <c r="AE5" s="1"/>
  <c r="Y5"/>
  <c r="X5"/>
  <c r="W5"/>
  <c r="P5"/>
  <c r="Q5" s="1"/>
  <c r="O5"/>
  <c r="O28" i="1"/>
  <c r="P28"/>
  <c r="Q28" s="1"/>
  <c r="W28"/>
  <c r="X28" s="1"/>
  <c r="Y28" s="1"/>
  <c r="AB28"/>
  <c r="AC28" s="1"/>
  <c r="AD28" s="1"/>
  <c r="O29"/>
  <c r="P29"/>
  <c r="Q29" s="1"/>
  <c r="W29"/>
  <c r="X29" s="1"/>
  <c r="Y29" s="1"/>
  <c r="AB29"/>
  <c r="AC29" s="1"/>
  <c r="AD29" s="1"/>
  <c r="O30"/>
  <c r="P30"/>
  <c r="Q30" s="1"/>
  <c r="W30"/>
  <c r="X30" s="1"/>
  <c r="Y30" s="1"/>
  <c r="AB30"/>
  <c r="AC30" s="1"/>
  <c r="AD30" s="1"/>
  <c r="O31"/>
  <c r="P31"/>
  <c r="Q31" s="1"/>
  <c r="W31"/>
  <c r="X31" s="1"/>
  <c r="Y31" s="1"/>
  <c r="AB31"/>
  <c r="AC31" s="1"/>
  <c r="AD31" s="1"/>
  <c r="O32"/>
  <c r="P32"/>
  <c r="Q32" s="1"/>
  <c r="W32"/>
  <c r="X32" s="1"/>
  <c r="Y32" s="1"/>
  <c r="AB32"/>
  <c r="AC32" s="1"/>
  <c r="AD32" s="1"/>
  <c r="O33"/>
  <c r="P33"/>
  <c r="Q33" s="1"/>
  <c r="W33"/>
  <c r="X33" s="1"/>
  <c r="Y33" s="1"/>
  <c r="AB33"/>
  <c r="AC33" s="1"/>
  <c r="AD33" s="1"/>
  <c r="O34"/>
  <c r="P34"/>
  <c r="Q34" s="1"/>
  <c r="W34"/>
  <c r="X34" s="1"/>
  <c r="Y34" s="1"/>
  <c r="AB34"/>
  <c r="AC34" s="1"/>
  <c r="AD34" s="1"/>
  <c r="O35"/>
  <c r="P35"/>
  <c r="Q35" s="1"/>
  <c r="W35"/>
  <c r="X35" s="1"/>
  <c r="Y35" s="1"/>
  <c r="AB35"/>
  <c r="AC35" s="1"/>
  <c r="AD35" s="1"/>
  <c r="O36"/>
  <c r="P36"/>
  <c r="Q36" s="1"/>
  <c r="W36"/>
  <c r="X36" s="1"/>
  <c r="Y36" s="1"/>
  <c r="AB36"/>
  <c r="AC36" s="1"/>
  <c r="AD36" s="1"/>
  <c r="O37"/>
  <c r="P37"/>
  <c r="Q37" s="1"/>
  <c r="W37"/>
  <c r="X37" s="1"/>
  <c r="Y37" s="1"/>
  <c r="AB37"/>
  <c r="AC37" s="1"/>
  <c r="AD37" s="1"/>
  <c r="O38"/>
  <c r="P38"/>
  <c r="Q38" s="1"/>
  <c r="W38"/>
  <c r="X38" s="1"/>
  <c r="Y38" s="1"/>
  <c r="AB38"/>
  <c r="AC38" s="1"/>
  <c r="AD38" s="1"/>
  <c r="O39"/>
  <c r="P39"/>
  <c r="Q39" s="1"/>
  <c r="W39"/>
  <c r="X39" s="1"/>
  <c r="Y39" s="1"/>
  <c r="AB39"/>
  <c r="AC39" s="1"/>
  <c r="AD39" s="1"/>
  <c r="O40"/>
  <c r="P40"/>
  <c r="Q40" s="1"/>
  <c r="W40"/>
  <c r="X40" s="1"/>
  <c r="Y40" s="1"/>
  <c r="AB40"/>
  <c r="AC40" s="1"/>
  <c r="AD40" s="1"/>
  <c r="O41"/>
  <c r="P41"/>
  <c r="Q41" s="1"/>
  <c r="W41"/>
  <c r="X41" s="1"/>
  <c r="Y41" s="1"/>
  <c r="AB41"/>
  <c r="AC41" s="1"/>
  <c r="AD41" s="1"/>
  <c r="O42"/>
  <c r="P42"/>
  <c r="Q42" s="1"/>
  <c r="W42"/>
  <c r="X42" s="1"/>
  <c r="Y42" s="1"/>
  <c r="AB42"/>
  <c r="AC42" s="1"/>
  <c r="AD42" s="1"/>
  <c r="O43"/>
  <c r="P43"/>
  <c r="Q43" s="1"/>
  <c r="W43"/>
  <c r="X43" s="1"/>
  <c r="Y43" s="1"/>
  <c r="AB43"/>
  <c r="AC43" s="1"/>
  <c r="AD43" s="1"/>
  <c r="O44"/>
  <c r="P44"/>
  <c r="Q44" s="1"/>
  <c r="W44"/>
  <c r="X44" s="1"/>
  <c r="Y44" s="1"/>
  <c r="AB44"/>
  <c r="AC44" s="1"/>
  <c r="AD44" s="1"/>
  <c r="O45"/>
  <c r="P45"/>
  <c r="Q45" s="1"/>
  <c r="W45"/>
  <c r="X45" s="1"/>
  <c r="Y45" s="1"/>
  <c r="AB45"/>
  <c r="AC45" s="1"/>
  <c r="AD45" s="1"/>
  <c r="L8" i="5" l="1"/>
  <c r="L46"/>
  <c r="L45"/>
  <c r="L43"/>
  <c r="L42"/>
  <c r="L39"/>
  <c r="L38"/>
  <c r="L37"/>
  <c r="L35"/>
  <c r="L34"/>
  <c r="L33"/>
  <c r="L31"/>
  <c r="L30"/>
  <c r="L29"/>
  <c r="L27"/>
  <c r="L26"/>
  <c r="L25"/>
  <c r="L23"/>
  <c r="L22"/>
  <c r="L21"/>
  <c r="L19"/>
  <c r="L18"/>
  <c r="L17"/>
  <c r="L15"/>
  <c r="L14"/>
  <c r="L13"/>
  <c r="L11"/>
  <c r="L10"/>
  <c r="L41"/>
  <c r="L12"/>
  <c r="L16"/>
  <c r="L20"/>
  <c r="L24"/>
  <c r="L28"/>
  <c r="L32"/>
  <c r="L36"/>
  <c r="L40"/>
  <c r="L44"/>
  <c r="L47"/>
  <c r="AF13" i="4"/>
  <c r="AF21"/>
  <c r="AF29"/>
  <c r="AF33"/>
  <c r="AF37"/>
  <c r="AF41"/>
  <c r="AF5"/>
  <c r="AF9"/>
  <c r="AF17"/>
  <c r="AF25"/>
  <c r="AF45"/>
  <c r="AE16"/>
  <c r="AE24"/>
  <c r="AE28"/>
  <c r="AE31"/>
  <c r="AE32"/>
  <c r="AE36"/>
  <c r="AE39"/>
  <c r="AE40"/>
  <c r="AE44"/>
  <c r="X6"/>
  <c r="Y6" s="1"/>
  <c r="X10"/>
  <c r="Y10" s="1"/>
  <c r="X22"/>
  <c r="Y22" s="1"/>
  <c r="X26"/>
  <c r="Y26" s="1"/>
  <c r="X30"/>
  <c r="Y30" s="1"/>
  <c r="AE30" s="1"/>
  <c r="X34"/>
  <c r="Y34" s="1"/>
  <c r="X38"/>
  <c r="Y38" s="1"/>
  <c r="X42"/>
  <c r="Y42" s="1"/>
  <c r="X7"/>
  <c r="Y7" s="1"/>
  <c r="AC10"/>
  <c r="AD10" s="1"/>
  <c r="AE10" s="1"/>
  <c r="X11"/>
  <c r="Y11" s="1"/>
  <c r="AC14"/>
  <c r="AD14" s="1"/>
  <c r="X15"/>
  <c r="Y15" s="1"/>
  <c r="AE15" s="1"/>
  <c r="AC18"/>
  <c r="AD18" s="1"/>
  <c r="X19"/>
  <c r="Y19" s="1"/>
  <c r="AC22"/>
  <c r="AD22" s="1"/>
  <c r="AE22" s="1"/>
  <c r="X23"/>
  <c r="Y23" s="1"/>
  <c r="AE23" s="1"/>
  <c r="AC26"/>
  <c r="AD26" s="1"/>
  <c r="AE26" s="1"/>
  <c r="X31"/>
  <c r="Y31" s="1"/>
  <c r="AC34"/>
  <c r="AD34" s="1"/>
  <c r="X35"/>
  <c r="Y35" s="1"/>
  <c r="AE35" s="1"/>
  <c r="AC38"/>
  <c r="AD38" s="1"/>
  <c r="AE38" s="1"/>
  <c r="X39"/>
  <c r="Y39" s="1"/>
  <c r="AC42"/>
  <c r="AD42" s="1"/>
  <c r="AE42" s="1"/>
  <c r="X43"/>
  <c r="Y43" s="1"/>
  <c r="AE43" s="1"/>
  <c r="AC7"/>
  <c r="AD7" s="1"/>
  <c r="X8"/>
  <c r="Y8" s="1"/>
  <c r="AE8" s="1"/>
  <c r="AC11"/>
  <c r="AD11" s="1"/>
  <c r="AE11" s="1"/>
  <c r="X12"/>
  <c r="Y12" s="1"/>
  <c r="AE12" s="1"/>
  <c r="AC19"/>
  <c r="AD19" s="1"/>
  <c r="AE19" s="1"/>
  <c r="X20"/>
  <c r="Y20" s="1"/>
  <c r="AE20" s="1"/>
  <c r="X14"/>
  <c r="Y14" s="1"/>
  <c r="X18"/>
  <c r="Y18" s="1"/>
  <c r="AC6"/>
  <c r="AD6" s="1"/>
  <c r="X27"/>
  <c r="Y27" s="1"/>
  <c r="AE27" s="1"/>
  <c r="AF5" i="3"/>
  <c r="AF13"/>
  <c r="AF17"/>
  <c r="AF21"/>
  <c r="AF25"/>
  <c r="AF29"/>
  <c r="AF33"/>
  <c r="AF37"/>
  <c r="AF41"/>
  <c r="AF45"/>
  <c r="AE38"/>
  <c r="AF9"/>
  <c r="AE11"/>
  <c r="AE12"/>
  <c r="AE15"/>
  <c r="AE16"/>
  <c r="AE28"/>
  <c r="AE32"/>
  <c r="AE40"/>
  <c r="X6"/>
  <c r="Y6" s="1"/>
  <c r="X18"/>
  <c r="Y18" s="1"/>
  <c r="X26"/>
  <c r="Y26" s="1"/>
  <c r="X38"/>
  <c r="Y38" s="1"/>
  <c r="X7"/>
  <c r="Y7" s="1"/>
  <c r="AC14"/>
  <c r="AD14" s="1"/>
  <c r="X19"/>
  <c r="Y19" s="1"/>
  <c r="AE19" s="1"/>
  <c r="AC22"/>
  <c r="AD22" s="1"/>
  <c r="X23"/>
  <c r="Y23" s="1"/>
  <c r="X35"/>
  <c r="Y35" s="1"/>
  <c r="AC42"/>
  <c r="AD42" s="1"/>
  <c r="AE42" s="1"/>
  <c r="AC7"/>
  <c r="AD7" s="1"/>
  <c r="AE7" s="1"/>
  <c r="X8"/>
  <c r="Y8" s="1"/>
  <c r="AE8" s="1"/>
  <c r="X12"/>
  <c r="Y12" s="1"/>
  <c r="X20"/>
  <c r="Y20" s="1"/>
  <c r="AE20" s="1"/>
  <c r="AC23"/>
  <c r="AD23" s="1"/>
  <c r="AE23" s="1"/>
  <c r="X24"/>
  <c r="Y24" s="1"/>
  <c r="AE24" s="1"/>
  <c r="X28"/>
  <c r="Y28" s="1"/>
  <c r="AC35"/>
  <c r="AD35" s="1"/>
  <c r="AE35" s="1"/>
  <c r="X36"/>
  <c r="Y36" s="1"/>
  <c r="AE36" s="1"/>
  <c r="AC39"/>
  <c r="AD39" s="1"/>
  <c r="X40"/>
  <c r="Y40" s="1"/>
  <c r="AC43"/>
  <c r="AD43" s="1"/>
  <c r="AE43" s="1"/>
  <c r="X44"/>
  <c r="Y44" s="1"/>
  <c r="AE44" s="1"/>
  <c r="X10"/>
  <c r="Y10" s="1"/>
  <c r="X14"/>
  <c r="Y14" s="1"/>
  <c r="X22"/>
  <c r="Y22" s="1"/>
  <c r="X30"/>
  <c r="Y30" s="1"/>
  <c r="X34"/>
  <c r="Y34" s="1"/>
  <c r="X42"/>
  <c r="Y42" s="1"/>
  <c r="AC6"/>
  <c r="AD6" s="1"/>
  <c r="AE6" s="1"/>
  <c r="AC10"/>
  <c r="AD10" s="1"/>
  <c r="AE10" s="1"/>
  <c r="X11"/>
  <c r="Y11" s="1"/>
  <c r="X15"/>
  <c r="Y15" s="1"/>
  <c r="AC18"/>
  <c r="AD18" s="1"/>
  <c r="AE18" s="1"/>
  <c r="AC26"/>
  <c r="AD26" s="1"/>
  <c r="X27"/>
  <c r="Y27" s="1"/>
  <c r="AE27" s="1"/>
  <c r="AC30"/>
  <c r="AD30" s="1"/>
  <c r="X31"/>
  <c r="Y31" s="1"/>
  <c r="AE31" s="1"/>
  <c r="AC34"/>
  <c r="AD34" s="1"/>
  <c r="AE34" s="1"/>
  <c r="X39"/>
  <c r="Y39" s="1"/>
  <c r="X43"/>
  <c r="Y43" s="1"/>
  <c r="AF7" i="2"/>
  <c r="AF11"/>
  <c r="AF19"/>
  <c r="AF27"/>
  <c r="AF35"/>
  <c r="AF43"/>
  <c r="AF8"/>
  <c r="AE13"/>
  <c r="AE23"/>
  <c r="AE31"/>
  <c r="AE39"/>
  <c r="AE45"/>
  <c r="AE10"/>
  <c r="AE12"/>
  <c r="AE14"/>
  <c r="AE16"/>
  <c r="AE18"/>
  <c r="AE20"/>
  <c r="AE22"/>
  <c r="AE24"/>
  <c r="AE26"/>
  <c r="AE28"/>
  <c r="AE30"/>
  <c r="AE32"/>
  <c r="AE34"/>
  <c r="AE36"/>
  <c r="AE38"/>
  <c r="AE40"/>
  <c r="AE42"/>
  <c r="AE44"/>
  <c r="AF5"/>
  <c r="AF15"/>
  <c r="AG15"/>
  <c r="AF21"/>
  <c r="AF25"/>
  <c r="AG25"/>
  <c r="AF29"/>
  <c r="AF33"/>
  <c r="AG33"/>
  <c r="AF37"/>
  <c r="AF41"/>
  <c r="AG41"/>
  <c r="AE9"/>
  <c r="AE17"/>
  <c r="AE6"/>
  <c r="AG5" s="1"/>
  <c r="AE44" i="1"/>
  <c r="AE41"/>
  <c r="AE34"/>
  <c r="AE45"/>
  <c r="AE43"/>
  <c r="AE42"/>
  <c r="AE40"/>
  <c r="AE39"/>
  <c r="AE38"/>
  <c r="AE37"/>
  <c r="AE36"/>
  <c r="AE35"/>
  <c r="AE33"/>
  <c r="AE32"/>
  <c r="AE31"/>
  <c r="AE30"/>
  <c r="AE29"/>
  <c r="AE28"/>
  <c r="M8" i="5" l="1"/>
  <c r="M13"/>
  <c r="L9"/>
  <c r="M46"/>
  <c r="M38"/>
  <c r="M30"/>
  <c r="M22"/>
  <c r="M14"/>
  <c r="M15"/>
  <c r="M44"/>
  <c r="M36"/>
  <c r="M28"/>
  <c r="M20"/>
  <c r="M12"/>
  <c r="M21"/>
  <c r="M43"/>
  <c r="M35"/>
  <c r="M41"/>
  <c r="M33"/>
  <c r="M25"/>
  <c r="M17"/>
  <c r="M9"/>
  <c r="M42"/>
  <c r="M34"/>
  <c r="M26"/>
  <c r="M18"/>
  <c r="M10"/>
  <c r="M27"/>
  <c r="M19"/>
  <c r="M11"/>
  <c r="M40"/>
  <c r="M32"/>
  <c r="M24"/>
  <c r="M16"/>
  <c r="M47"/>
  <c r="M39"/>
  <c r="M31"/>
  <c r="M23"/>
  <c r="M45"/>
  <c r="M37"/>
  <c r="M29"/>
  <c r="AF12" i="4"/>
  <c r="AF43"/>
  <c r="AF35"/>
  <c r="AF23"/>
  <c r="AF15"/>
  <c r="AF30"/>
  <c r="AF27"/>
  <c r="AF20"/>
  <c r="AF8"/>
  <c r="AF39"/>
  <c r="AF31"/>
  <c r="AF19"/>
  <c r="AF38"/>
  <c r="AF40"/>
  <c r="AF32"/>
  <c r="AF24"/>
  <c r="AF16"/>
  <c r="AE18"/>
  <c r="AF26"/>
  <c r="AF10"/>
  <c r="AF11"/>
  <c r="AF42"/>
  <c r="AF22"/>
  <c r="AF44"/>
  <c r="AF36"/>
  <c r="AF28"/>
  <c r="AE6"/>
  <c r="AG20" s="1"/>
  <c r="AE7"/>
  <c r="AE34"/>
  <c r="AE14"/>
  <c r="AF31" i="3"/>
  <c r="AF20"/>
  <c r="AF19"/>
  <c r="AF44"/>
  <c r="AF36"/>
  <c r="AF27"/>
  <c r="AF24"/>
  <c r="AF8"/>
  <c r="AF6"/>
  <c r="AF43"/>
  <c r="AF40"/>
  <c r="AF34"/>
  <c r="AF7"/>
  <c r="AF12"/>
  <c r="AF32"/>
  <c r="AF15"/>
  <c r="AE26"/>
  <c r="AF18"/>
  <c r="AF35"/>
  <c r="AF42"/>
  <c r="AF28"/>
  <c r="AF11"/>
  <c r="AF38"/>
  <c r="AF10"/>
  <c r="AF23"/>
  <c r="AF16"/>
  <c r="AE22"/>
  <c r="AE39"/>
  <c r="AE30"/>
  <c r="AG36" s="1"/>
  <c r="AE14"/>
  <c r="AG20" s="1"/>
  <c r="AG21"/>
  <c r="AF44" i="2"/>
  <c r="AG44"/>
  <c r="AF36"/>
  <c r="AG36"/>
  <c r="AF28"/>
  <c r="AG28"/>
  <c r="AF20"/>
  <c r="AG20"/>
  <c r="AF12"/>
  <c r="AG12"/>
  <c r="AF31"/>
  <c r="AG31"/>
  <c r="AF9"/>
  <c r="AG9"/>
  <c r="AF38"/>
  <c r="AG38"/>
  <c r="AF30"/>
  <c r="AG30"/>
  <c r="AF22"/>
  <c r="AG22"/>
  <c r="AF14"/>
  <c r="AG14"/>
  <c r="AF39"/>
  <c r="AG39"/>
  <c r="AF17"/>
  <c r="AG17"/>
  <c r="AF40"/>
  <c r="AG40"/>
  <c r="AF32"/>
  <c r="AG32"/>
  <c r="AF24"/>
  <c r="AG24"/>
  <c r="AF16"/>
  <c r="AG16"/>
  <c r="AF45"/>
  <c r="AG45"/>
  <c r="AF13"/>
  <c r="AG13"/>
  <c r="AG8"/>
  <c r="AG35"/>
  <c r="AG19"/>
  <c r="AG7"/>
  <c r="AG37"/>
  <c r="AG29"/>
  <c r="AG21"/>
  <c r="AF6"/>
  <c r="AG6"/>
  <c r="AF42"/>
  <c r="AG42"/>
  <c r="AF34"/>
  <c r="AG34"/>
  <c r="AF26"/>
  <c r="AG26"/>
  <c r="AF18"/>
  <c r="AG18"/>
  <c r="AF10"/>
  <c r="AG10"/>
  <c r="AF23"/>
  <c r="AG23"/>
  <c r="AG43"/>
  <c r="AG27"/>
  <c r="AG11"/>
  <c r="AF30" i="1"/>
  <c r="AF29"/>
  <c r="AF33"/>
  <c r="AF38"/>
  <c r="AF43"/>
  <c r="AF44"/>
  <c r="AF28"/>
  <c r="AF32"/>
  <c r="AF37"/>
  <c r="AF42"/>
  <c r="AF41"/>
  <c r="AF31"/>
  <c r="AF36"/>
  <c r="AF40"/>
  <c r="AF34"/>
  <c r="AF35"/>
  <c r="AF39"/>
  <c r="AF45"/>
  <c r="AF7" i="4" l="1"/>
  <c r="AG7"/>
  <c r="AG34"/>
  <c r="AF34"/>
  <c r="AG18"/>
  <c r="AF18"/>
  <c r="AG11"/>
  <c r="AG12"/>
  <c r="AG28"/>
  <c r="AG44"/>
  <c r="AG15"/>
  <c r="AG35"/>
  <c r="AG42"/>
  <c r="AG24"/>
  <c r="AG40"/>
  <c r="AG14"/>
  <c r="AF14"/>
  <c r="AF6"/>
  <c r="AG6"/>
  <c r="AG21"/>
  <c r="AG33"/>
  <c r="AG41"/>
  <c r="AG17"/>
  <c r="AG45"/>
  <c r="AG13"/>
  <c r="AG29"/>
  <c r="AG37"/>
  <c r="AG5"/>
  <c r="AG9"/>
  <c r="AG25"/>
  <c r="AG16"/>
  <c r="AG32"/>
  <c r="AG8"/>
  <c r="AG10"/>
  <c r="AG38"/>
  <c r="AG31"/>
  <c r="AG27"/>
  <c r="AG36"/>
  <c r="AG22"/>
  <c r="AG26"/>
  <c r="AG19"/>
  <c r="AG39"/>
  <c r="AG30"/>
  <c r="AG23"/>
  <c r="AG43"/>
  <c r="AG33" i="3"/>
  <c r="AG32"/>
  <c r="AG10"/>
  <c r="AG11"/>
  <c r="AG18"/>
  <c r="AG41"/>
  <c r="AG25"/>
  <c r="AG19"/>
  <c r="AG45"/>
  <c r="AG28"/>
  <c r="AG17"/>
  <c r="AG5"/>
  <c r="AG12"/>
  <c r="AG8"/>
  <c r="AG44"/>
  <c r="AG30"/>
  <c r="AF30"/>
  <c r="AG14"/>
  <c r="AF14"/>
  <c r="AF22"/>
  <c r="AG22"/>
  <c r="AF39"/>
  <c r="AG39"/>
  <c r="AG26"/>
  <c r="AF26"/>
  <c r="AG16"/>
  <c r="AG42"/>
  <c r="AG9"/>
  <c r="AG40"/>
  <c r="AG24"/>
  <c r="AG13"/>
  <c r="AG7"/>
  <c r="AG6"/>
  <c r="AG31"/>
  <c r="AG37"/>
  <c r="AG23"/>
  <c r="AG38"/>
  <c r="AG35"/>
  <c r="AG29"/>
  <c r="AG15"/>
  <c r="AG34"/>
  <c r="AG43"/>
  <c r="AG27"/>
  <c r="AB6" i="1"/>
  <c r="AC6" s="1"/>
  <c r="AD6" s="1"/>
  <c r="AB7"/>
  <c r="AC7" s="1"/>
  <c r="AD7" s="1"/>
  <c r="AB8"/>
  <c r="AC8"/>
  <c r="AD8"/>
  <c r="AB9"/>
  <c r="AC9" s="1"/>
  <c r="AD9" s="1"/>
  <c r="AB10"/>
  <c r="AC10" s="1"/>
  <c r="AD10" s="1"/>
  <c r="AB11"/>
  <c r="AC11"/>
  <c r="AD11" s="1"/>
  <c r="AB12"/>
  <c r="AC12" s="1"/>
  <c r="AD12" s="1"/>
  <c r="AB13"/>
  <c r="AC13" s="1"/>
  <c r="AD13" s="1"/>
  <c r="AB14"/>
  <c r="AC14" s="1"/>
  <c r="AD14" s="1"/>
  <c r="AB15"/>
  <c r="AC15" s="1"/>
  <c r="AD15" s="1"/>
  <c r="AB16"/>
  <c r="AC16" s="1"/>
  <c r="AD16" s="1"/>
  <c r="AB17"/>
  <c r="AC17" s="1"/>
  <c r="AD17" s="1"/>
  <c r="AB18"/>
  <c r="AC18" s="1"/>
  <c r="AD18" s="1"/>
  <c r="AB19"/>
  <c r="AC19" s="1"/>
  <c r="AD19" s="1"/>
  <c r="AB20"/>
  <c r="AC20"/>
  <c r="AD20" s="1"/>
  <c r="AB21"/>
  <c r="AC21" s="1"/>
  <c r="AD21" s="1"/>
  <c r="AB22"/>
  <c r="AC22" s="1"/>
  <c r="AD22" s="1"/>
  <c r="AB23"/>
  <c r="AC23" s="1"/>
  <c r="AD23" s="1"/>
  <c r="AB24"/>
  <c r="AC24"/>
  <c r="AD24"/>
  <c r="AB25"/>
  <c r="AC25" s="1"/>
  <c r="AD25" s="1"/>
  <c r="AB26"/>
  <c r="AC26" s="1"/>
  <c r="AD26" s="1"/>
  <c r="AB27"/>
  <c r="AC27"/>
  <c r="AD27" s="1"/>
  <c r="W6"/>
  <c r="X6" s="1"/>
  <c r="Y6" s="1"/>
  <c r="W7"/>
  <c r="W8"/>
  <c r="W9"/>
  <c r="W10"/>
  <c r="W11"/>
  <c r="W12"/>
  <c r="W13"/>
  <c r="X13" s="1"/>
  <c r="Y13" s="1"/>
  <c r="W14"/>
  <c r="W15"/>
  <c r="W16"/>
  <c r="W17"/>
  <c r="W18"/>
  <c r="W19"/>
  <c r="W20"/>
  <c r="W21"/>
  <c r="W22"/>
  <c r="X22" s="1"/>
  <c r="Y22" s="1"/>
  <c r="W23"/>
  <c r="W24"/>
  <c r="W25"/>
  <c r="W26"/>
  <c r="W27"/>
  <c r="AD5"/>
  <c r="AC5"/>
  <c r="AB5"/>
  <c r="X5"/>
  <c r="Y5" s="1"/>
  <c r="W5"/>
  <c r="X10" s="1"/>
  <c r="Y10" s="1"/>
  <c r="P27"/>
  <c r="Q27" s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5"/>
  <c r="P6" s="1"/>
  <c r="Q6" s="1"/>
  <c r="P15" l="1"/>
  <c r="Q15" s="1"/>
  <c r="P19"/>
  <c r="Q19" s="1"/>
  <c r="P11"/>
  <c r="Q11" s="1"/>
  <c r="P23"/>
  <c r="Q23" s="1"/>
  <c r="P7"/>
  <c r="Q7" s="1"/>
  <c r="P20"/>
  <c r="Q20" s="1"/>
  <c r="P16"/>
  <c r="Q16" s="1"/>
  <c r="P8"/>
  <c r="Q8" s="1"/>
  <c r="AE6"/>
  <c r="P5"/>
  <c r="Q5" s="1"/>
  <c r="AE5" s="1"/>
  <c r="AF5" s="1"/>
  <c r="P25"/>
  <c r="Q25" s="1"/>
  <c r="P21"/>
  <c r="Q21" s="1"/>
  <c r="P17"/>
  <c r="Q17" s="1"/>
  <c r="P13"/>
  <c r="Q13" s="1"/>
  <c r="AE13" s="1"/>
  <c r="P9"/>
  <c r="Q9" s="1"/>
  <c r="P24"/>
  <c r="Q24" s="1"/>
  <c r="P12"/>
  <c r="Q12" s="1"/>
  <c r="P26"/>
  <c r="Q26" s="1"/>
  <c r="P22"/>
  <c r="Q22" s="1"/>
  <c r="AE22" s="1"/>
  <c r="P18"/>
  <c r="Q18" s="1"/>
  <c r="P14"/>
  <c r="Q14" s="1"/>
  <c r="P10"/>
  <c r="Q10" s="1"/>
  <c r="AE10" s="1"/>
  <c r="X26"/>
  <c r="Y26" s="1"/>
  <c r="X20"/>
  <c r="Y20" s="1"/>
  <c r="X24"/>
  <c r="Y24" s="1"/>
  <c r="X11"/>
  <c r="Y11" s="1"/>
  <c r="AE11" s="1"/>
  <c r="X8"/>
  <c r="Y8" s="1"/>
  <c r="AE8" s="1"/>
  <c r="X27"/>
  <c r="Y27" s="1"/>
  <c r="AE27" s="1"/>
  <c r="X25"/>
  <c r="Y25" s="1"/>
  <c r="AE25" s="1"/>
  <c r="X18"/>
  <c r="Y18" s="1"/>
  <c r="AE18" s="1"/>
  <c r="X15"/>
  <c r="Y15" s="1"/>
  <c r="X9"/>
  <c r="Y9" s="1"/>
  <c r="AF6"/>
  <c r="AF27"/>
  <c r="X23"/>
  <c r="Y23" s="1"/>
  <c r="AE23" s="1"/>
  <c r="X21"/>
  <c r="Y21" s="1"/>
  <c r="X16"/>
  <c r="Y16" s="1"/>
  <c r="X14"/>
  <c r="Y14" s="1"/>
  <c r="X7"/>
  <c r="Y7" s="1"/>
  <c r="AE7" s="1"/>
  <c r="AF18"/>
  <c r="X19"/>
  <c r="Y19" s="1"/>
  <c r="X17"/>
  <c r="Y17" s="1"/>
  <c r="AE17" s="1"/>
  <c r="X12"/>
  <c r="Y12" s="1"/>
  <c r="AF22" l="1"/>
  <c r="AF13"/>
  <c r="AF10"/>
  <c r="AE19"/>
  <c r="AF25"/>
  <c r="AF11"/>
  <c r="AF8"/>
  <c r="AE15"/>
  <c r="AE14"/>
  <c r="AE21"/>
  <c r="AE12"/>
  <c r="AG12" s="1"/>
  <c r="AE16"/>
  <c r="AE9"/>
  <c r="AE24"/>
  <c r="AE26"/>
  <c r="AE20"/>
  <c r="AF14"/>
  <c r="AF17"/>
  <c r="AF7"/>
  <c r="AF23"/>
  <c r="AF26" l="1"/>
  <c r="AG26"/>
  <c r="AF20"/>
  <c r="AG20"/>
  <c r="AF15"/>
  <c r="AG15"/>
  <c r="AF9"/>
  <c r="AG9"/>
  <c r="AG8"/>
  <c r="AG7"/>
  <c r="AG41"/>
  <c r="AG44"/>
  <c r="AG38"/>
  <c r="AG43"/>
  <c r="AG16"/>
  <c r="AG23"/>
  <c r="AG33"/>
  <c r="AG37"/>
  <c r="AG42"/>
  <c r="AF16"/>
  <c r="AG14"/>
  <c r="AG11"/>
  <c r="AG27"/>
  <c r="AG18"/>
  <c r="AG28"/>
  <c r="AG39"/>
  <c r="AG32"/>
  <c r="AG35"/>
  <c r="AG6"/>
  <c r="AF24"/>
  <c r="AG24"/>
  <c r="AF21"/>
  <c r="AG21"/>
  <c r="AG25"/>
  <c r="AG45"/>
  <c r="AG22"/>
  <c r="AG19"/>
  <c r="AG36"/>
  <c r="AG10"/>
  <c r="AF19"/>
  <c r="AG17"/>
  <c r="AG34"/>
  <c r="AG30"/>
  <c r="AG29"/>
  <c r="AG31"/>
  <c r="AG40"/>
  <c r="AG13"/>
  <c r="AG5"/>
  <c r="AF12"/>
</calcChain>
</file>

<file path=xl/sharedStrings.xml><?xml version="1.0" encoding="utf-8"?>
<sst xmlns="http://schemas.openxmlformats.org/spreadsheetml/2006/main" count="478" uniqueCount="147">
  <si>
    <t>,</t>
  </si>
  <si>
    <t>First Name 3</t>
  </si>
  <si>
    <t>Surname 3</t>
  </si>
  <si>
    <t>First Name 4</t>
  </si>
  <si>
    <t>Surname 4</t>
  </si>
  <si>
    <t>First Name 5</t>
  </si>
  <si>
    <t>Surname 5</t>
  </si>
  <si>
    <t>First Name 6</t>
  </si>
  <si>
    <t>Surname 6</t>
  </si>
  <si>
    <t>First Name 7</t>
  </si>
  <si>
    <t>Surname 7</t>
  </si>
  <si>
    <t>First Name 8</t>
  </si>
  <si>
    <t>Surname 8</t>
  </si>
  <si>
    <t>First Name 9</t>
  </si>
  <si>
    <t>Surname 9</t>
  </si>
  <si>
    <t>First Name 10</t>
  </si>
  <si>
    <t>Surname 10</t>
  </si>
  <si>
    <t>First Name 11</t>
  </si>
  <si>
    <t>Surname 11</t>
  </si>
  <si>
    <t>First Name 12</t>
  </si>
  <si>
    <t>Surname 12</t>
  </si>
  <si>
    <t>First Name 13</t>
  </si>
  <si>
    <t>Surname 13</t>
  </si>
  <si>
    <t>First Name 14</t>
  </si>
  <si>
    <t>Surname 14</t>
  </si>
  <si>
    <t>First Name 15</t>
  </si>
  <si>
    <t>Surname 15</t>
  </si>
  <si>
    <t>First Name 16</t>
  </si>
  <si>
    <t>Surname 16</t>
  </si>
  <si>
    <t>First Name 17</t>
  </si>
  <si>
    <t>Surname 17</t>
  </si>
  <si>
    <t>First Name 18</t>
  </si>
  <si>
    <t>Surname 18</t>
  </si>
  <si>
    <t>First Name 19</t>
  </si>
  <si>
    <t>Surname 19</t>
  </si>
  <si>
    <t>First Name 20</t>
  </si>
  <si>
    <t>Surname 20</t>
  </si>
  <si>
    <t>First Name 21</t>
  </si>
  <si>
    <t>Surname 21</t>
  </si>
  <si>
    <t>First Name 22</t>
  </si>
  <si>
    <t>Surname 22</t>
  </si>
  <si>
    <t>First Name 23</t>
  </si>
  <si>
    <t>Surname 23</t>
  </si>
  <si>
    <t>First Name 24</t>
  </si>
  <si>
    <t>Surname 24</t>
  </si>
  <si>
    <t>First Name 25</t>
  </si>
  <si>
    <t>Surname 25</t>
  </si>
  <si>
    <t>First Name 26</t>
  </si>
  <si>
    <t>Surname 26</t>
  </si>
  <si>
    <t>First Name 27</t>
  </si>
  <si>
    <t>Surname 27</t>
  </si>
  <si>
    <t>First Name 28</t>
  </si>
  <si>
    <t>Surname 28</t>
  </si>
  <si>
    <t>First Name 29</t>
  </si>
  <si>
    <t>Surname 29</t>
  </si>
  <si>
    <t>First Name 30</t>
  </si>
  <si>
    <t>Surname 30</t>
  </si>
  <si>
    <t>#</t>
  </si>
  <si>
    <t>NAME OF STUDENTS</t>
  </si>
  <si>
    <t>MI</t>
  </si>
  <si>
    <t>Q1</t>
  </si>
  <si>
    <t>Q2</t>
  </si>
  <si>
    <t>Q3</t>
  </si>
  <si>
    <t>Q4</t>
  </si>
  <si>
    <t>Q5</t>
  </si>
  <si>
    <t>Written Work (30%)</t>
  </si>
  <si>
    <t>TOTAL</t>
  </si>
  <si>
    <t>PS</t>
  </si>
  <si>
    <t>Performance Task (50%)</t>
  </si>
  <si>
    <t>Project 1</t>
  </si>
  <si>
    <t>Project 2</t>
  </si>
  <si>
    <t>Prelim</t>
  </si>
  <si>
    <t>Periodic</t>
  </si>
  <si>
    <t>1st Qtr Assessment (20%)</t>
  </si>
  <si>
    <t>Initial Grade</t>
  </si>
  <si>
    <t>I G</t>
  </si>
  <si>
    <t>ETG</t>
  </si>
  <si>
    <t>Equivalent Transmuted Grade</t>
  </si>
  <si>
    <t>Real Time Ranking</t>
  </si>
  <si>
    <t>(Languages; Araling Panlipunan; Edukasyon sa Pagpapahalaga)</t>
  </si>
  <si>
    <t>Project 3</t>
  </si>
  <si>
    <t>Project 4</t>
  </si>
  <si>
    <t>Project 5</t>
  </si>
  <si>
    <t>Q6</t>
  </si>
  <si>
    <t>Q7</t>
  </si>
  <si>
    <t>Q8</t>
  </si>
  <si>
    <t>CARMELITO M. LAURON, SR.</t>
  </si>
  <si>
    <t>Master Teacher II</t>
  </si>
  <si>
    <t>First Name 31</t>
  </si>
  <si>
    <t>Surname 31</t>
  </si>
  <si>
    <t>First Name 32</t>
  </si>
  <si>
    <t>Surname 32</t>
  </si>
  <si>
    <t>First Name 33</t>
  </si>
  <si>
    <t>Surname 33</t>
  </si>
  <si>
    <t>First Name 34</t>
  </si>
  <si>
    <t>Surname 34</t>
  </si>
  <si>
    <t>First Name 35</t>
  </si>
  <si>
    <t>Surname 35</t>
  </si>
  <si>
    <t>First Name 36</t>
  </si>
  <si>
    <t>Surname 36</t>
  </si>
  <si>
    <t>First Name 37</t>
  </si>
  <si>
    <t>Surname 37</t>
  </si>
  <si>
    <t>First Name 38</t>
  </si>
  <si>
    <t>Surname 38</t>
  </si>
  <si>
    <t>First Name 39</t>
  </si>
  <si>
    <t>Surname 39</t>
  </si>
  <si>
    <t>First Name 40</t>
  </si>
  <si>
    <t>Surname 40</t>
  </si>
  <si>
    <t>1st Quarter Assessment</t>
  </si>
  <si>
    <t>Adviser</t>
  </si>
  <si>
    <t>:</t>
  </si>
  <si>
    <t>Juan Dela Cruz</t>
  </si>
  <si>
    <t>Consolacion National High School - Evening Class</t>
  </si>
  <si>
    <t>SY 2015 - 2016</t>
  </si>
  <si>
    <t>English, Grade 10-3</t>
  </si>
  <si>
    <t>2nd Quarter Assessment</t>
  </si>
  <si>
    <t>2nd Qtr Assessment (20%)</t>
  </si>
  <si>
    <t>3rd Quarter Assessment</t>
  </si>
  <si>
    <t>3rd Qtr Assessment (20%)</t>
  </si>
  <si>
    <t>4th Quarter Assessment</t>
  </si>
  <si>
    <t>4th Qtr Assessment (20%)</t>
  </si>
  <si>
    <t>CONSOLACION NATIONAL HIGH SCHOOL - Evening Class</t>
  </si>
  <si>
    <t>Consolacion, Cebu</t>
  </si>
  <si>
    <t>GRADING SHEET</t>
  </si>
  <si>
    <t xml:space="preserve">Curriculum Year:    </t>
  </si>
  <si>
    <t>IV - 3</t>
  </si>
  <si>
    <r>
      <t xml:space="preserve">ADVISER:                       </t>
    </r>
    <r>
      <rPr>
        <u/>
        <sz val="9"/>
        <rFont val="Arial"/>
        <family val="2"/>
      </rPr>
      <t>MRS. TERESITA JAYME</t>
    </r>
  </si>
  <si>
    <r>
      <t xml:space="preserve">School Year:     </t>
    </r>
    <r>
      <rPr>
        <b/>
        <u/>
        <sz val="10"/>
        <rFont val="Arial"/>
        <family val="2"/>
      </rPr>
      <t>2015 - 2016</t>
    </r>
  </si>
  <si>
    <t>FIRST</t>
  </si>
  <si>
    <t>SECOND</t>
  </si>
  <si>
    <t>THIRD</t>
  </si>
  <si>
    <t>FOURTH</t>
  </si>
  <si>
    <t>FINAL</t>
  </si>
  <si>
    <t>REMARKS</t>
  </si>
  <si>
    <t>GRADING</t>
  </si>
  <si>
    <t>CARMELITO M. LAURON, SR., M.Ed.</t>
  </si>
  <si>
    <r>
      <t xml:space="preserve">SUBJECT:                           </t>
    </r>
    <r>
      <rPr>
        <b/>
        <u/>
        <sz val="14"/>
        <rFont val="Arial"/>
        <family val="2"/>
      </rPr>
      <t>AP Grade 10</t>
    </r>
  </si>
  <si>
    <t>Sex</t>
  </si>
  <si>
    <t>M. I.</t>
  </si>
  <si>
    <t>Gender</t>
  </si>
  <si>
    <t>Dela Cruz</t>
  </si>
  <si>
    <t>Juna</t>
  </si>
  <si>
    <t>A.</t>
  </si>
  <si>
    <t>M</t>
  </si>
  <si>
    <t>Lauron, Sr.</t>
  </si>
  <si>
    <t>Carmelito</t>
  </si>
  <si>
    <t>M.</t>
  </si>
</sst>
</file>

<file path=xl/styles.xml><?xml version="1.0" encoding="utf-8"?>
<styleSheet xmlns="http://schemas.openxmlformats.org/spreadsheetml/2006/main">
  <numFmts count="2">
    <numFmt numFmtId="164" formatCode="0.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20"/>
      <color indexed="10"/>
      <name val="Times New Roman"/>
      <family val="1"/>
    </font>
    <font>
      <b/>
      <u/>
      <sz val="14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7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/>
    <xf numFmtId="0" fontId="11" fillId="0" borderId="0" xfId="1" quotePrefix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textRotation="90"/>
    </xf>
    <xf numFmtId="0" fontId="16" fillId="0" borderId="5" xfId="1" applyFont="1" applyFill="1" applyBorder="1" applyAlignment="1">
      <alignment horizontal="center" vertical="center" textRotation="90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47</xdr:row>
      <xdr:rowOff>85725</xdr:rowOff>
    </xdr:from>
    <xdr:to>
      <xdr:col>3</xdr:col>
      <xdr:colOff>590550</xdr:colOff>
      <xdr:row>53</xdr:row>
      <xdr:rowOff>28575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800100" y="9172575"/>
          <a:ext cx="1162050" cy="857250"/>
        </a:xfrm>
        <a:prstGeom prst="wedgeEllipseCallout">
          <a:avLst>
            <a:gd name="adj1" fmla="val -32330"/>
            <a:gd name="adj2" fmla="val -893920"/>
          </a:avLst>
        </a:prstGeom>
        <a:noFill/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Topnotcher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AP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IV-3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238125</xdr:colOff>
      <xdr:row>3</xdr:row>
      <xdr:rowOff>28575</xdr:rowOff>
    </xdr:to>
    <xdr:pic>
      <xdr:nvPicPr>
        <xdr:cNvPr id="3" name="Picture 4" descr="new deped logo cle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552450</xdr:colOff>
      <xdr:row>3</xdr:row>
      <xdr:rowOff>57150</xdr:rowOff>
    </xdr:to>
    <xdr:pic>
      <xdr:nvPicPr>
        <xdr:cNvPr id="4" name="Picture 3" descr="EC New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7" sqref="A7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108</v>
      </c>
      <c r="B2" s="53"/>
      <c r="C2" s="53"/>
      <c r="D2" s="53"/>
      <c r="E2" s="53"/>
      <c r="F2" s="54"/>
      <c r="G2" s="70" t="s">
        <v>79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109</v>
      </c>
      <c r="B3" s="24"/>
      <c r="C3" s="24" t="s">
        <v>110</v>
      </c>
      <c r="D3" s="55" t="s">
        <v>111</v>
      </c>
      <c r="E3" s="55"/>
      <c r="F3" s="56"/>
      <c r="G3" s="63" t="s">
        <v>65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68</v>
      </c>
      <c r="S3" s="66"/>
      <c r="T3" s="66"/>
      <c r="U3" s="66"/>
      <c r="V3" s="66"/>
      <c r="W3" s="66"/>
      <c r="X3" s="66"/>
      <c r="Y3" s="67"/>
      <c r="Z3" s="68" t="s">
        <v>73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">
        <v>114</v>
      </c>
      <c r="B4" s="50"/>
      <c r="C4" s="50"/>
      <c r="D4" s="50"/>
      <c r="E4" s="50"/>
      <c r="F4" s="51"/>
      <c r="G4" s="21" t="s">
        <v>60</v>
      </c>
      <c r="H4" s="2" t="s">
        <v>61</v>
      </c>
      <c r="I4" s="2" t="s">
        <v>62</v>
      </c>
      <c r="J4" s="2" t="s">
        <v>63</v>
      </c>
      <c r="K4" s="2" t="s">
        <v>64</v>
      </c>
      <c r="L4" s="2" t="s">
        <v>83</v>
      </c>
      <c r="M4" s="2" t="s">
        <v>84</v>
      </c>
      <c r="N4" s="2" t="s">
        <v>85</v>
      </c>
      <c r="O4" s="11" t="s">
        <v>66</v>
      </c>
      <c r="P4" s="12" t="s">
        <v>67</v>
      </c>
      <c r="Q4" s="13">
        <v>0.3</v>
      </c>
      <c r="R4" s="20" t="s">
        <v>69</v>
      </c>
      <c r="S4" s="20" t="s">
        <v>70</v>
      </c>
      <c r="T4" s="20" t="s">
        <v>80</v>
      </c>
      <c r="U4" s="20" t="s">
        <v>81</v>
      </c>
      <c r="V4" s="20" t="s">
        <v>82</v>
      </c>
      <c r="W4" s="11" t="s">
        <v>66</v>
      </c>
      <c r="X4" s="12" t="s">
        <v>67</v>
      </c>
      <c r="Y4" s="13">
        <v>0.5</v>
      </c>
      <c r="Z4" s="20" t="s">
        <v>71</v>
      </c>
      <c r="AA4" s="20" t="s">
        <v>72</v>
      </c>
      <c r="AB4" s="11" t="s">
        <v>66</v>
      </c>
      <c r="AC4" s="12" t="s">
        <v>67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57</v>
      </c>
      <c r="B5" s="60" t="s">
        <v>58</v>
      </c>
      <c r="C5" s="61"/>
      <c r="D5" s="62"/>
      <c r="E5" s="22" t="s">
        <v>59</v>
      </c>
      <c r="F5" s="46" t="s">
        <v>137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P5*0.3</f>
        <v>30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X5*0.5</f>
        <v>50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">
        <v>140</v>
      </c>
      <c r="C6" s="5" t="s">
        <v>0</v>
      </c>
      <c r="D6" s="6" t="s">
        <v>141</v>
      </c>
      <c r="E6" s="6" t="s">
        <v>142</v>
      </c>
      <c r="F6" s="2" t="s">
        <v>143</v>
      </c>
      <c r="G6" s="4"/>
      <c r="H6" s="4"/>
      <c r="I6" s="4"/>
      <c r="J6" s="4"/>
      <c r="K6" s="4"/>
      <c r="L6" s="4"/>
      <c r="M6" s="4"/>
      <c r="N6" s="4"/>
      <c r="O6" s="3">
        <f t="shared" ref="O6:O27" si="0">SUM(G6:N6)</f>
        <v>0</v>
      </c>
      <c r="P6" s="8">
        <f t="shared" ref="P6:P45" si="1">(O6/$O$5)*100</f>
        <v>0</v>
      </c>
      <c r="Q6" s="10">
        <f t="shared" ref="Q6:Q45" si="2">P6*0.3</f>
        <v>0</v>
      </c>
      <c r="R6" s="4"/>
      <c r="S6" s="4"/>
      <c r="T6" s="4"/>
      <c r="U6" s="4"/>
      <c r="V6" s="4"/>
      <c r="W6" s="3">
        <f t="shared" ref="W6:W27" si="3">SUM(R6:V6)</f>
        <v>0</v>
      </c>
      <c r="X6" s="8">
        <f t="shared" ref="X6:X45" si="4">(W6/$W$5)*100</f>
        <v>0</v>
      </c>
      <c r="Y6" s="10">
        <f t="shared" ref="Y6:Y45" si="5">X6*0.5</f>
        <v>0</v>
      </c>
      <c r="Z6" s="2"/>
      <c r="AA6" s="2"/>
      <c r="AB6" s="3">
        <f t="shared" ref="AB6:AB27" si="6">SUM(Z6:AA6)</f>
        <v>0</v>
      </c>
      <c r="AC6" s="8">
        <f t="shared" ref="AC6:AC45" si="7">(AB6/$AB$5)*100</f>
        <v>0</v>
      </c>
      <c r="AD6" s="15">
        <f t="shared" ref="AD6:AD45" si="8">AC6*0.2</f>
        <v>0</v>
      </c>
      <c r="AE6" s="9">
        <f t="shared" ref="AE6:AE27" si="9">AD6+Y6+Q6</f>
        <v>0</v>
      </c>
      <c r="AF6" s="18" t="str">
        <f t="shared" ref="AF6:AF45" si="10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11">RANK(AE6, $AE$5:$AE$45, 0)</f>
        <v>2</v>
      </c>
    </row>
    <row r="7" spans="1:33">
      <c r="A7" s="7">
        <v>2</v>
      </c>
      <c r="B7" s="25" t="s">
        <v>144</v>
      </c>
      <c r="C7" s="5" t="s">
        <v>0</v>
      </c>
      <c r="D7" s="6" t="s">
        <v>145</v>
      </c>
      <c r="E7" s="6" t="s">
        <v>146</v>
      </c>
      <c r="F7" s="2" t="s">
        <v>143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si="2"/>
        <v>0</v>
      </c>
      <c r="R7" s="4"/>
      <c r="S7" s="4"/>
      <c r="T7" s="4"/>
      <c r="U7" s="4"/>
      <c r="V7" s="4"/>
      <c r="W7" s="3">
        <f t="shared" si="3"/>
        <v>0</v>
      </c>
      <c r="X7" s="8">
        <f t="shared" si="4"/>
        <v>0</v>
      </c>
      <c r="Y7" s="10">
        <f t="shared" si="5"/>
        <v>0</v>
      </c>
      <c r="Z7" s="2"/>
      <c r="AA7" s="2"/>
      <c r="AB7" s="3">
        <f t="shared" si="6"/>
        <v>0</v>
      </c>
      <c r="AC7" s="8">
        <f t="shared" si="7"/>
        <v>0</v>
      </c>
      <c r="AD7" s="15">
        <f t="shared" si="8"/>
        <v>0</v>
      </c>
      <c r="AE7" s="9">
        <f t="shared" si="9"/>
        <v>0</v>
      </c>
      <c r="AF7" s="18" t="str">
        <f t="shared" si="10"/>
        <v>60</v>
      </c>
      <c r="AG7" s="3">
        <f t="shared" si="11"/>
        <v>2</v>
      </c>
    </row>
    <row r="8" spans="1:33">
      <c r="A8" s="7">
        <v>3</v>
      </c>
      <c r="B8" s="25" t="s">
        <v>2</v>
      </c>
      <c r="C8" s="5" t="s">
        <v>0</v>
      </c>
      <c r="D8" s="6" t="s">
        <v>1</v>
      </c>
      <c r="E8" s="6"/>
      <c r="F8" s="2"/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2"/>
        <v>0</v>
      </c>
      <c r="R8" s="4"/>
      <c r="S8" s="4"/>
      <c r="T8" s="4"/>
      <c r="U8" s="4"/>
      <c r="V8" s="4"/>
      <c r="W8" s="3">
        <f t="shared" si="3"/>
        <v>0</v>
      </c>
      <c r="X8" s="8">
        <f t="shared" si="4"/>
        <v>0</v>
      </c>
      <c r="Y8" s="10">
        <f t="shared" si="5"/>
        <v>0</v>
      </c>
      <c r="Z8" s="2"/>
      <c r="AA8" s="2"/>
      <c r="AB8" s="3">
        <f t="shared" si="6"/>
        <v>0</v>
      </c>
      <c r="AC8" s="8">
        <f t="shared" si="7"/>
        <v>0</v>
      </c>
      <c r="AD8" s="15">
        <f t="shared" si="8"/>
        <v>0</v>
      </c>
      <c r="AE8" s="9">
        <f t="shared" si="9"/>
        <v>0</v>
      </c>
      <c r="AF8" s="18" t="str">
        <f t="shared" si="10"/>
        <v>60</v>
      </c>
      <c r="AG8" s="3">
        <f t="shared" si="11"/>
        <v>2</v>
      </c>
    </row>
    <row r="9" spans="1:33">
      <c r="A9" s="7">
        <v>4</v>
      </c>
      <c r="B9" s="25" t="s">
        <v>4</v>
      </c>
      <c r="C9" s="5" t="s">
        <v>0</v>
      </c>
      <c r="D9" s="6" t="s">
        <v>3</v>
      </c>
      <c r="E9" s="6"/>
      <c r="F9" s="2"/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2"/>
        <v>0</v>
      </c>
      <c r="R9" s="4"/>
      <c r="S9" s="4"/>
      <c r="T9" s="4"/>
      <c r="U9" s="4"/>
      <c r="V9" s="4"/>
      <c r="W9" s="3">
        <f t="shared" si="3"/>
        <v>0</v>
      </c>
      <c r="X9" s="8">
        <f t="shared" si="4"/>
        <v>0</v>
      </c>
      <c r="Y9" s="10">
        <f t="shared" si="5"/>
        <v>0</v>
      </c>
      <c r="Z9" s="2"/>
      <c r="AA9" s="2"/>
      <c r="AB9" s="3">
        <f t="shared" si="6"/>
        <v>0</v>
      </c>
      <c r="AC9" s="8">
        <f t="shared" si="7"/>
        <v>0</v>
      </c>
      <c r="AD9" s="15">
        <f t="shared" si="8"/>
        <v>0</v>
      </c>
      <c r="AE9" s="9">
        <f t="shared" si="9"/>
        <v>0</v>
      </c>
      <c r="AF9" s="18" t="str">
        <f t="shared" si="10"/>
        <v>60</v>
      </c>
      <c r="AG9" s="3">
        <f t="shared" si="11"/>
        <v>2</v>
      </c>
    </row>
    <row r="10" spans="1:33">
      <c r="A10" s="7">
        <v>5</v>
      </c>
      <c r="B10" s="25" t="s">
        <v>6</v>
      </c>
      <c r="C10" s="5" t="s">
        <v>0</v>
      </c>
      <c r="D10" s="6" t="s">
        <v>5</v>
      </c>
      <c r="E10" s="6"/>
      <c r="F10" s="2"/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2"/>
        <v>0</v>
      </c>
      <c r="R10" s="4"/>
      <c r="S10" s="4"/>
      <c r="T10" s="4"/>
      <c r="U10" s="4"/>
      <c r="V10" s="4"/>
      <c r="W10" s="3">
        <f t="shared" si="3"/>
        <v>0</v>
      </c>
      <c r="X10" s="8">
        <f t="shared" si="4"/>
        <v>0</v>
      </c>
      <c r="Y10" s="10">
        <f t="shared" si="5"/>
        <v>0</v>
      </c>
      <c r="Z10" s="2"/>
      <c r="AA10" s="2"/>
      <c r="AB10" s="3">
        <f t="shared" si="6"/>
        <v>0</v>
      </c>
      <c r="AC10" s="8">
        <f t="shared" si="7"/>
        <v>0</v>
      </c>
      <c r="AD10" s="15">
        <f t="shared" si="8"/>
        <v>0</v>
      </c>
      <c r="AE10" s="9">
        <f t="shared" si="9"/>
        <v>0</v>
      </c>
      <c r="AF10" s="18" t="str">
        <f t="shared" si="10"/>
        <v>60</v>
      </c>
      <c r="AG10" s="3">
        <f t="shared" si="11"/>
        <v>2</v>
      </c>
    </row>
    <row r="11" spans="1:33">
      <c r="A11" s="7">
        <v>6</v>
      </c>
      <c r="B11" s="25" t="s">
        <v>8</v>
      </c>
      <c r="C11" s="5" t="s">
        <v>0</v>
      </c>
      <c r="D11" s="6" t="s">
        <v>7</v>
      </c>
      <c r="E11" s="6"/>
      <c r="F11" s="2"/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2"/>
        <v>0</v>
      </c>
      <c r="R11" s="4"/>
      <c r="S11" s="4"/>
      <c r="T11" s="4"/>
      <c r="U11" s="4"/>
      <c r="V11" s="4"/>
      <c r="W11" s="3">
        <f t="shared" si="3"/>
        <v>0</v>
      </c>
      <c r="X11" s="8">
        <f t="shared" si="4"/>
        <v>0</v>
      </c>
      <c r="Y11" s="10">
        <f t="shared" si="5"/>
        <v>0</v>
      </c>
      <c r="Z11" s="2"/>
      <c r="AA11" s="2"/>
      <c r="AB11" s="3">
        <f t="shared" si="6"/>
        <v>0</v>
      </c>
      <c r="AC11" s="8">
        <f t="shared" si="7"/>
        <v>0</v>
      </c>
      <c r="AD11" s="15">
        <f t="shared" si="8"/>
        <v>0</v>
      </c>
      <c r="AE11" s="9">
        <f t="shared" si="9"/>
        <v>0</v>
      </c>
      <c r="AF11" s="18" t="str">
        <f t="shared" si="10"/>
        <v>60</v>
      </c>
      <c r="AG11" s="3">
        <f t="shared" si="11"/>
        <v>2</v>
      </c>
    </row>
    <row r="12" spans="1:33">
      <c r="A12" s="7">
        <v>7</v>
      </c>
      <c r="B12" s="25" t="s">
        <v>10</v>
      </c>
      <c r="C12" s="5" t="s">
        <v>0</v>
      </c>
      <c r="D12" s="6" t="s">
        <v>9</v>
      </c>
      <c r="E12" s="6"/>
      <c r="F12" s="2"/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2"/>
        <v>0</v>
      </c>
      <c r="R12" s="4"/>
      <c r="S12" s="4"/>
      <c r="T12" s="4"/>
      <c r="U12" s="4"/>
      <c r="V12" s="4"/>
      <c r="W12" s="3">
        <f t="shared" si="3"/>
        <v>0</v>
      </c>
      <c r="X12" s="8">
        <f t="shared" si="4"/>
        <v>0</v>
      </c>
      <c r="Y12" s="10">
        <f t="shared" si="5"/>
        <v>0</v>
      </c>
      <c r="Z12" s="2"/>
      <c r="AA12" s="2"/>
      <c r="AB12" s="3">
        <f t="shared" si="6"/>
        <v>0</v>
      </c>
      <c r="AC12" s="8">
        <f t="shared" si="7"/>
        <v>0</v>
      </c>
      <c r="AD12" s="15">
        <f t="shared" si="8"/>
        <v>0</v>
      </c>
      <c r="AE12" s="9">
        <f t="shared" si="9"/>
        <v>0</v>
      </c>
      <c r="AF12" s="18" t="str">
        <f t="shared" si="10"/>
        <v>60</v>
      </c>
      <c r="AG12" s="3">
        <f t="shared" si="11"/>
        <v>2</v>
      </c>
    </row>
    <row r="13" spans="1:33">
      <c r="A13" s="7">
        <v>8</v>
      </c>
      <c r="B13" s="25" t="s">
        <v>12</v>
      </c>
      <c r="C13" s="5" t="s">
        <v>0</v>
      </c>
      <c r="D13" s="6" t="s">
        <v>11</v>
      </c>
      <c r="E13" s="6"/>
      <c r="F13" s="2"/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2"/>
        <v>0</v>
      </c>
      <c r="R13" s="4"/>
      <c r="S13" s="4"/>
      <c r="T13" s="4"/>
      <c r="U13" s="4"/>
      <c r="V13" s="4"/>
      <c r="W13" s="3">
        <f t="shared" si="3"/>
        <v>0</v>
      </c>
      <c r="X13" s="8">
        <f t="shared" si="4"/>
        <v>0</v>
      </c>
      <c r="Y13" s="10">
        <f t="shared" si="5"/>
        <v>0</v>
      </c>
      <c r="Z13" s="2"/>
      <c r="AA13" s="2"/>
      <c r="AB13" s="3">
        <f t="shared" si="6"/>
        <v>0</v>
      </c>
      <c r="AC13" s="8">
        <f t="shared" si="7"/>
        <v>0</v>
      </c>
      <c r="AD13" s="15">
        <f t="shared" si="8"/>
        <v>0</v>
      </c>
      <c r="AE13" s="9">
        <f t="shared" si="9"/>
        <v>0</v>
      </c>
      <c r="AF13" s="18" t="str">
        <f t="shared" si="10"/>
        <v>60</v>
      </c>
      <c r="AG13" s="3">
        <f t="shared" si="11"/>
        <v>2</v>
      </c>
    </row>
    <row r="14" spans="1:33">
      <c r="A14" s="7">
        <v>9</v>
      </c>
      <c r="B14" s="25" t="s">
        <v>14</v>
      </c>
      <c r="C14" s="5" t="s">
        <v>0</v>
      </c>
      <c r="D14" s="6" t="s">
        <v>13</v>
      </c>
      <c r="E14" s="6"/>
      <c r="F14" s="2"/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2"/>
        <v>0</v>
      </c>
      <c r="R14" s="4"/>
      <c r="S14" s="4"/>
      <c r="T14" s="4"/>
      <c r="U14" s="4"/>
      <c r="V14" s="4"/>
      <c r="W14" s="3">
        <f t="shared" si="3"/>
        <v>0</v>
      </c>
      <c r="X14" s="8">
        <f t="shared" si="4"/>
        <v>0</v>
      </c>
      <c r="Y14" s="10">
        <f t="shared" si="5"/>
        <v>0</v>
      </c>
      <c r="Z14" s="2"/>
      <c r="AA14" s="2"/>
      <c r="AB14" s="3">
        <f t="shared" si="6"/>
        <v>0</v>
      </c>
      <c r="AC14" s="8">
        <f t="shared" si="7"/>
        <v>0</v>
      </c>
      <c r="AD14" s="15">
        <f t="shared" si="8"/>
        <v>0</v>
      </c>
      <c r="AE14" s="9">
        <f t="shared" si="9"/>
        <v>0</v>
      </c>
      <c r="AF14" s="18" t="str">
        <f t="shared" si="10"/>
        <v>60</v>
      </c>
      <c r="AG14" s="3">
        <f t="shared" si="11"/>
        <v>2</v>
      </c>
    </row>
    <row r="15" spans="1:33">
      <c r="A15" s="7">
        <v>10</v>
      </c>
      <c r="B15" s="25" t="s">
        <v>16</v>
      </c>
      <c r="C15" s="5" t="s">
        <v>0</v>
      </c>
      <c r="D15" s="6" t="s">
        <v>15</v>
      </c>
      <c r="E15" s="6"/>
      <c r="F15" s="2"/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2"/>
        <v>0</v>
      </c>
      <c r="R15" s="4"/>
      <c r="S15" s="4"/>
      <c r="T15" s="4"/>
      <c r="U15" s="4"/>
      <c r="V15" s="4"/>
      <c r="W15" s="3">
        <f t="shared" si="3"/>
        <v>0</v>
      </c>
      <c r="X15" s="8">
        <f t="shared" si="4"/>
        <v>0</v>
      </c>
      <c r="Y15" s="10">
        <f t="shared" si="5"/>
        <v>0</v>
      </c>
      <c r="Z15" s="2"/>
      <c r="AA15" s="2"/>
      <c r="AB15" s="3">
        <f t="shared" si="6"/>
        <v>0</v>
      </c>
      <c r="AC15" s="8">
        <f t="shared" si="7"/>
        <v>0</v>
      </c>
      <c r="AD15" s="15">
        <f t="shared" si="8"/>
        <v>0</v>
      </c>
      <c r="AE15" s="9">
        <f t="shared" si="9"/>
        <v>0</v>
      </c>
      <c r="AF15" s="18" t="str">
        <f t="shared" si="10"/>
        <v>60</v>
      </c>
      <c r="AG15" s="3">
        <f t="shared" si="11"/>
        <v>2</v>
      </c>
    </row>
    <row r="16" spans="1:33">
      <c r="A16" s="7">
        <v>11</v>
      </c>
      <c r="B16" s="25" t="s">
        <v>18</v>
      </c>
      <c r="C16" s="5" t="s">
        <v>0</v>
      </c>
      <c r="D16" s="6" t="s">
        <v>17</v>
      </c>
      <c r="E16" s="6"/>
      <c r="F16" s="2"/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2"/>
        <v>0</v>
      </c>
      <c r="R16" s="4"/>
      <c r="S16" s="4"/>
      <c r="T16" s="4"/>
      <c r="U16" s="4"/>
      <c r="V16" s="4"/>
      <c r="W16" s="3">
        <f t="shared" si="3"/>
        <v>0</v>
      </c>
      <c r="X16" s="8">
        <f t="shared" si="4"/>
        <v>0</v>
      </c>
      <c r="Y16" s="10">
        <f t="shared" si="5"/>
        <v>0</v>
      </c>
      <c r="Z16" s="2"/>
      <c r="AA16" s="2"/>
      <c r="AB16" s="3">
        <f t="shared" si="6"/>
        <v>0</v>
      </c>
      <c r="AC16" s="8">
        <f t="shared" si="7"/>
        <v>0</v>
      </c>
      <c r="AD16" s="15">
        <f t="shared" si="8"/>
        <v>0</v>
      </c>
      <c r="AE16" s="9">
        <f t="shared" si="9"/>
        <v>0</v>
      </c>
      <c r="AF16" s="18" t="str">
        <f t="shared" si="10"/>
        <v>60</v>
      </c>
      <c r="AG16" s="3">
        <f t="shared" si="11"/>
        <v>2</v>
      </c>
    </row>
    <row r="17" spans="1:33">
      <c r="A17" s="7">
        <v>12</v>
      </c>
      <c r="B17" s="25" t="s">
        <v>20</v>
      </c>
      <c r="C17" s="5" t="s">
        <v>0</v>
      </c>
      <c r="D17" s="6" t="s">
        <v>19</v>
      </c>
      <c r="E17" s="6"/>
      <c r="F17" s="2"/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2"/>
        <v>0</v>
      </c>
      <c r="R17" s="4"/>
      <c r="S17" s="4"/>
      <c r="T17" s="4"/>
      <c r="U17" s="4"/>
      <c r="V17" s="4"/>
      <c r="W17" s="3">
        <f t="shared" si="3"/>
        <v>0</v>
      </c>
      <c r="X17" s="8">
        <f t="shared" si="4"/>
        <v>0</v>
      </c>
      <c r="Y17" s="10">
        <f t="shared" si="5"/>
        <v>0</v>
      </c>
      <c r="Z17" s="2"/>
      <c r="AA17" s="2"/>
      <c r="AB17" s="3">
        <f t="shared" si="6"/>
        <v>0</v>
      </c>
      <c r="AC17" s="8">
        <f t="shared" si="7"/>
        <v>0</v>
      </c>
      <c r="AD17" s="15">
        <f t="shared" si="8"/>
        <v>0</v>
      </c>
      <c r="AE17" s="9">
        <f t="shared" si="9"/>
        <v>0</v>
      </c>
      <c r="AF17" s="18" t="str">
        <f t="shared" si="10"/>
        <v>60</v>
      </c>
      <c r="AG17" s="3">
        <f t="shared" si="11"/>
        <v>2</v>
      </c>
    </row>
    <row r="18" spans="1:33">
      <c r="A18" s="7">
        <v>13</v>
      </c>
      <c r="B18" s="25" t="s">
        <v>22</v>
      </c>
      <c r="C18" s="5" t="s">
        <v>0</v>
      </c>
      <c r="D18" s="6" t="s">
        <v>21</v>
      </c>
      <c r="E18" s="6"/>
      <c r="F18" s="2"/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2"/>
        <v>0</v>
      </c>
      <c r="R18" s="4"/>
      <c r="S18" s="4"/>
      <c r="T18" s="4"/>
      <c r="U18" s="4"/>
      <c r="V18" s="4"/>
      <c r="W18" s="3">
        <f t="shared" si="3"/>
        <v>0</v>
      </c>
      <c r="X18" s="8">
        <f t="shared" si="4"/>
        <v>0</v>
      </c>
      <c r="Y18" s="10">
        <f t="shared" si="5"/>
        <v>0</v>
      </c>
      <c r="Z18" s="2"/>
      <c r="AA18" s="2"/>
      <c r="AB18" s="3">
        <f t="shared" si="6"/>
        <v>0</v>
      </c>
      <c r="AC18" s="8">
        <f t="shared" si="7"/>
        <v>0</v>
      </c>
      <c r="AD18" s="15">
        <f t="shared" si="8"/>
        <v>0</v>
      </c>
      <c r="AE18" s="9">
        <f t="shared" si="9"/>
        <v>0</v>
      </c>
      <c r="AF18" s="18" t="str">
        <f t="shared" si="10"/>
        <v>60</v>
      </c>
      <c r="AG18" s="3">
        <f t="shared" si="11"/>
        <v>2</v>
      </c>
    </row>
    <row r="19" spans="1:33">
      <c r="A19" s="7">
        <v>14</v>
      </c>
      <c r="B19" s="25" t="s">
        <v>24</v>
      </c>
      <c r="C19" s="5" t="s">
        <v>0</v>
      </c>
      <c r="D19" s="6" t="s">
        <v>23</v>
      </c>
      <c r="E19" s="6"/>
      <c r="F19" s="2"/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2"/>
        <v>0</v>
      </c>
      <c r="R19" s="4"/>
      <c r="S19" s="4"/>
      <c r="T19" s="4"/>
      <c r="U19" s="4"/>
      <c r="V19" s="4"/>
      <c r="W19" s="3">
        <f t="shared" si="3"/>
        <v>0</v>
      </c>
      <c r="X19" s="8">
        <f t="shared" si="4"/>
        <v>0</v>
      </c>
      <c r="Y19" s="10">
        <f t="shared" si="5"/>
        <v>0</v>
      </c>
      <c r="Z19" s="2"/>
      <c r="AA19" s="2"/>
      <c r="AB19" s="3">
        <f t="shared" si="6"/>
        <v>0</v>
      </c>
      <c r="AC19" s="8">
        <f t="shared" si="7"/>
        <v>0</v>
      </c>
      <c r="AD19" s="15">
        <f t="shared" si="8"/>
        <v>0</v>
      </c>
      <c r="AE19" s="9">
        <f t="shared" si="9"/>
        <v>0</v>
      </c>
      <c r="AF19" s="18" t="str">
        <f t="shared" si="10"/>
        <v>60</v>
      </c>
      <c r="AG19" s="3">
        <f t="shared" si="11"/>
        <v>2</v>
      </c>
    </row>
    <row r="20" spans="1:33">
      <c r="A20" s="7">
        <v>15</v>
      </c>
      <c r="B20" s="25" t="s">
        <v>26</v>
      </c>
      <c r="C20" s="5" t="s">
        <v>0</v>
      </c>
      <c r="D20" s="6" t="s">
        <v>25</v>
      </c>
      <c r="E20" s="6"/>
      <c r="F20" s="2"/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2"/>
        <v>0</v>
      </c>
      <c r="R20" s="4"/>
      <c r="S20" s="4"/>
      <c r="T20" s="4"/>
      <c r="U20" s="4"/>
      <c r="V20" s="4"/>
      <c r="W20" s="3">
        <f t="shared" si="3"/>
        <v>0</v>
      </c>
      <c r="X20" s="8">
        <f t="shared" si="4"/>
        <v>0</v>
      </c>
      <c r="Y20" s="10">
        <f t="shared" si="5"/>
        <v>0</v>
      </c>
      <c r="Z20" s="2"/>
      <c r="AA20" s="2"/>
      <c r="AB20" s="3">
        <f t="shared" si="6"/>
        <v>0</v>
      </c>
      <c r="AC20" s="8">
        <f t="shared" si="7"/>
        <v>0</v>
      </c>
      <c r="AD20" s="15">
        <f t="shared" si="8"/>
        <v>0</v>
      </c>
      <c r="AE20" s="9">
        <f t="shared" si="9"/>
        <v>0</v>
      </c>
      <c r="AF20" s="18" t="str">
        <f t="shared" si="10"/>
        <v>60</v>
      </c>
      <c r="AG20" s="3">
        <f t="shared" si="11"/>
        <v>2</v>
      </c>
    </row>
    <row r="21" spans="1:33">
      <c r="A21" s="7">
        <v>16</v>
      </c>
      <c r="B21" s="25" t="s">
        <v>28</v>
      </c>
      <c r="C21" s="5" t="s">
        <v>0</v>
      </c>
      <c r="D21" s="6" t="s">
        <v>27</v>
      </c>
      <c r="E21" s="6"/>
      <c r="F21" s="2"/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2"/>
        <v>0</v>
      </c>
      <c r="R21" s="4"/>
      <c r="S21" s="4"/>
      <c r="T21" s="4"/>
      <c r="U21" s="4"/>
      <c r="V21" s="4"/>
      <c r="W21" s="3">
        <f t="shared" si="3"/>
        <v>0</v>
      </c>
      <c r="X21" s="8">
        <f t="shared" si="4"/>
        <v>0</v>
      </c>
      <c r="Y21" s="10">
        <f t="shared" si="5"/>
        <v>0</v>
      </c>
      <c r="Z21" s="2"/>
      <c r="AA21" s="2"/>
      <c r="AB21" s="3">
        <f t="shared" si="6"/>
        <v>0</v>
      </c>
      <c r="AC21" s="8">
        <f t="shared" si="7"/>
        <v>0</v>
      </c>
      <c r="AD21" s="15">
        <f t="shared" si="8"/>
        <v>0</v>
      </c>
      <c r="AE21" s="9">
        <f t="shared" si="9"/>
        <v>0</v>
      </c>
      <c r="AF21" s="18" t="str">
        <f t="shared" si="10"/>
        <v>60</v>
      </c>
      <c r="AG21" s="3">
        <f t="shared" si="11"/>
        <v>2</v>
      </c>
    </row>
    <row r="22" spans="1:33">
      <c r="A22" s="7">
        <v>17</v>
      </c>
      <c r="B22" s="25" t="s">
        <v>30</v>
      </c>
      <c r="C22" s="5" t="s">
        <v>0</v>
      </c>
      <c r="D22" s="6" t="s">
        <v>29</v>
      </c>
      <c r="E22" s="6"/>
      <c r="F22" s="2"/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2"/>
        <v>0</v>
      </c>
      <c r="R22" s="4"/>
      <c r="S22" s="4"/>
      <c r="T22" s="4"/>
      <c r="U22" s="4"/>
      <c r="V22" s="4"/>
      <c r="W22" s="3">
        <f t="shared" si="3"/>
        <v>0</v>
      </c>
      <c r="X22" s="8">
        <f t="shared" si="4"/>
        <v>0</v>
      </c>
      <c r="Y22" s="10">
        <f t="shared" si="5"/>
        <v>0</v>
      </c>
      <c r="Z22" s="2"/>
      <c r="AA22" s="2"/>
      <c r="AB22" s="3">
        <f t="shared" si="6"/>
        <v>0</v>
      </c>
      <c r="AC22" s="8">
        <f t="shared" si="7"/>
        <v>0</v>
      </c>
      <c r="AD22" s="15">
        <f t="shared" si="8"/>
        <v>0</v>
      </c>
      <c r="AE22" s="9">
        <f t="shared" si="9"/>
        <v>0</v>
      </c>
      <c r="AF22" s="18" t="str">
        <f t="shared" si="10"/>
        <v>60</v>
      </c>
      <c r="AG22" s="3">
        <f t="shared" si="11"/>
        <v>2</v>
      </c>
    </row>
    <row r="23" spans="1:33">
      <c r="A23" s="7">
        <v>18</v>
      </c>
      <c r="B23" s="25" t="s">
        <v>32</v>
      </c>
      <c r="C23" s="5" t="s">
        <v>0</v>
      </c>
      <c r="D23" s="6" t="s">
        <v>31</v>
      </c>
      <c r="E23" s="6"/>
      <c r="F23" s="2"/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2"/>
        <v>0</v>
      </c>
      <c r="R23" s="4"/>
      <c r="S23" s="4"/>
      <c r="T23" s="4"/>
      <c r="U23" s="4"/>
      <c r="V23" s="4"/>
      <c r="W23" s="3">
        <f t="shared" si="3"/>
        <v>0</v>
      </c>
      <c r="X23" s="8">
        <f t="shared" si="4"/>
        <v>0</v>
      </c>
      <c r="Y23" s="10">
        <f t="shared" si="5"/>
        <v>0</v>
      </c>
      <c r="Z23" s="2"/>
      <c r="AA23" s="2"/>
      <c r="AB23" s="3">
        <f t="shared" si="6"/>
        <v>0</v>
      </c>
      <c r="AC23" s="8">
        <f t="shared" si="7"/>
        <v>0</v>
      </c>
      <c r="AD23" s="15">
        <f t="shared" si="8"/>
        <v>0</v>
      </c>
      <c r="AE23" s="9">
        <f t="shared" si="9"/>
        <v>0</v>
      </c>
      <c r="AF23" s="18" t="str">
        <f t="shared" si="10"/>
        <v>60</v>
      </c>
      <c r="AG23" s="3">
        <f t="shared" si="11"/>
        <v>2</v>
      </c>
    </row>
    <row r="24" spans="1:33">
      <c r="A24" s="7">
        <v>19</v>
      </c>
      <c r="B24" s="25" t="s">
        <v>34</v>
      </c>
      <c r="C24" s="5" t="s">
        <v>0</v>
      </c>
      <c r="D24" s="6" t="s">
        <v>33</v>
      </c>
      <c r="E24" s="6"/>
      <c r="F24" s="2"/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2"/>
        <v>0</v>
      </c>
      <c r="R24" s="4"/>
      <c r="S24" s="4"/>
      <c r="T24" s="4"/>
      <c r="U24" s="4"/>
      <c r="V24" s="4"/>
      <c r="W24" s="3">
        <f t="shared" si="3"/>
        <v>0</v>
      </c>
      <c r="X24" s="8">
        <f t="shared" si="4"/>
        <v>0</v>
      </c>
      <c r="Y24" s="10">
        <f t="shared" si="5"/>
        <v>0</v>
      </c>
      <c r="Z24" s="2"/>
      <c r="AA24" s="2"/>
      <c r="AB24" s="3">
        <f t="shared" si="6"/>
        <v>0</v>
      </c>
      <c r="AC24" s="8">
        <f t="shared" si="7"/>
        <v>0</v>
      </c>
      <c r="AD24" s="15">
        <f t="shared" si="8"/>
        <v>0</v>
      </c>
      <c r="AE24" s="9">
        <f t="shared" si="9"/>
        <v>0</v>
      </c>
      <c r="AF24" s="18" t="str">
        <f t="shared" si="10"/>
        <v>60</v>
      </c>
      <c r="AG24" s="3">
        <f t="shared" si="11"/>
        <v>2</v>
      </c>
    </row>
    <row r="25" spans="1:33">
      <c r="A25" s="7">
        <v>20</v>
      </c>
      <c r="B25" s="25" t="s">
        <v>36</v>
      </c>
      <c r="C25" s="5" t="s">
        <v>0</v>
      </c>
      <c r="D25" s="6" t="s">
        <v>35</v>
      </c>
      <c r="E25" s="6"/>
      <c r="F25" s="2"/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2"/>
        <v>0</v>
      </c>
      <c r="R25" s="4"/>
      <c r="S25" s="4"/>
      <c r="T25" s="4"/>
      <c r="U25" s="4"/>
      <c r="V25" s="4"/>
      <c r="W25" s="3">
        <f t="shared" si="3"/>
        <v>0</v>
      </c>
      <c r="X25" s="8">
        <f t="shared" si="4"/>
        <v>0</v>
      </c>
      <c r="Y25" s="10">
        <f t="shared" si="5"/>
        <v>0</v>
      </c>
      <c r="Z25" s="2"/>
      <c r="AA25" s="2"/>
      <c r="AB25" s="3">
        <f t="shared" si="6"/>
        <v>0</v>
      </c>
      <c r="AC25" s="8">
        <f t="shared" si="7"/>
        <v>0</v>
      </c>
      <c r="AD25" s="15">
        <f t="shared" si="8"/>
        <v>0</v>
      </c>
      <c r="AE25" s="9">
        <f t="shared" si="9"/>
        <v>0</v>
      </c>
      <c r="AF25" s="18" t="str">
        <f t="shared" si="10"/>
        <v>60</v>
      </c>
      <c r="AG25" s="3">
        <f t="shared" si="11"/>
        <v>2</v>
      </c>
    </row>
    <row r="26" spans="1:33">
      <c r="A26" s="7">
        <v>21</v>
      </c>
      <c r="B26" s="25" t="s">
        <v>38</v>
      </c>
      <c r="C26" s="5" t="s">
        <v>0</v>
      </c>
      <c r="D26" s="6" t="s">
        <v>37</v>
      </c>
      <c r="E26" s="6"/>
      <c r="F26" s="2"/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2"/>
        <v>0</v>
      </c>
      <c r="R26" s="4"/>
      <c r="S26" s="4"/>
      <c r="T26" s="4"/>
      <c r="U26" s="4"/>
      <c r="V26" s="4"/>
      <c r="W26" s="3">
        <f t="shared" si="3"/>
        <v>0</v>
      </c>
      <c r="X26" s="8">
        <f t="shared" si="4"/>
        <v>0</v>
      </c>
      <c r="Y26" s="10">
        <f t="shared" si="5"/>
        <v>0</v>
      </c>
      <c r="Z26" s="2"/>
      <c r="AA26" s="2"/>
      <c r="AB26" s="3">
        <f t="shared" si="6"/>
        <v>0</v>
      </c>
      <c r="AC26" s="8">
        <f t="shared" si="7"/>
        <v>0</v>
      </c>
      <c r="AD26" s="15">
        <f t="shared" si="8"/>
        <v>0</v>
      </c>
      <c r="AE26" s="9">
        <f t="shared" si="9"/>
        <v>0</v>
      </c>
      <c r="AF26" s="18" t="str">
        <f t="shared" si="10"/>
        <v>60</v>
      </c>
      <c r="AG26" s="3">
        <f t="shared" si="11"/>
        <v>2</v>
      </c>
    </row>
    <row r="27" spans="1:33">
      <c r="A27" s="7">
        <v>22</v>
      </c>
      <c r="B27" s="25" t="s">
        <v>40</v>
      </c>
      <c r="C27" s="5" t="s">
        <v>0</v>
      </c>
      <c r="D27" s="6" t="s">
        <v>39</v>
      </c>
      <c r="E27" s="6"/>
      <c r="F27" s="2"/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2"/>
        <v>0</v>
      </c>
      <c r="R27" s="4"/>
      <c r="S27" s="4"/>
      <c r="T27" s="4"/>
      <c r="U27" s="4"/>
      <c r="V27" s="4"/>
      <c r="W27" s="3">
        <f t="shared" si="3"/>
        <v>0</v>
      </c>
      <c r="X27" s="8">
        <f t="shared" si="4"/>
        <v>0</v>
      </c>
      <c r="Y27" s="10">
        <f t="shared" si="5"/>
        <v>0</v>
      </c>
      <c r="Z27" s="2"/>
      <c r="AA27" s="2"/>
      <c r="AB27" s="3">
        <f t="shared" si="6"/>
        <v>0</v>
      </c>
      <c r="AC27" s="8">
        <f t="shared" si="7"/>
        <v>0</v>
      </c>
      <c r="AD27" s="15">
        <f t="shared" si="8"/>
        <v>0</v>
      </c>
      <c r="AE27" s="9">
        <f t="shared" si="9"/>
        <v>0</v>
      </c>
      <c r="AF27" s="18" t="str">
        <f t="shared" si="10"/>
        <v>60</v>
      </c>
      <c r="AG27" s="3">
        <f t="shared" si="11"/>
        <v>2</v>
      </c>
    </row>
    <row r="28" spans="1:33">
      <c r="A28" s="7">
        <v>23</v>
      </c>
      <c r="B28" s="25" t="s">
        <v>42</v>
      </c>
      <c r="C28" s="5" t="s">
        <v>0</v>
      </c>
      <c r="D28" s="6" t="s">
        <v>41</v>
      </c>
      <c r="E28" s="6"/>
      <c r="F28" s="2"/>
      <c r="G28" s="4"/>
      <c r="H28" s="4"/>
      <c r="I28" s="4"/>
      <c r="J28" s="4"/>
      <c r="K28" s="4"/>
      <c r="L28" s="4"/>
      <c r="M28" s="4"/>
      <c r="N28" s="4"/>
      <c r="O28" s="3">
        <f t="shared" ref="O28:O45" si="12">SUM(G28:N28)</f>
        <v>0</v>
      </c>
      <c r="P28" s="8">
        <f t="shared" si="1"/>
        <v>0</v>
      </c>
      <c r="Q28" s="10">
        <f t="shared" si="2"/>
        <v>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4"/>
        <v>0</v>
      </c>
      <c r="Y28" s="10">
        <f t="shared" si="5"/>
        <v>0</v>
      </c>
      <c r="Z28" s="2"/>
      <c r="AA28" s="2"/>
      <c r="AB28" s="3">
        <f t="shared" ref="AB28:AB45" si="14">SUM(Z28:AA28)</f>
        <v>0</v>
      </c>
      <c r="AC28" s="8">
        <f t="shared" si="7"/>
        <v>0</v>
      </c>
      <c r="AD28" s="15">
        <f t="shared" si="8"/>
        <v>0</v>
      </c>
      <c r="AE28" s="9">
        <f t="shared" ref="AE28:AE45" si="15">AD28+Y28+Q28</f>
        <v>0</v>
      </c>
      <c r="AF28" s="18" t="str">
        <f t="shared" si="10"/>
        <v>60</v>
      </c>
      <c r="AG28" s="3">
        <f t="shared" si="11"/>
        <v>2</v>
      </c>
    </row>
    <row r="29" spans="1:33">
      <c r="A29" s="7">
        <v>24</v>
      </c>
      <c r="B29" s="25" t="s">
        <v>44</v>
      </c>
      <c r="C29" s="5" t="s">
        <v>0</v>
      </c>
      <c r="D29" s="6" t="s">
        <v>43</v>
      </c>
      <c r="E29" s="6"/>
      <c r="F29" s="2"/>
      <c r="G29" s="4"/>
      <c r="H29" s="4"/>
      <c r="I29" s="4"/>
      <c r="J29" s="4"/>
      <c r="K29" s="4"/>
      <c r="L29" s="4"/>
      <c r="M29" s="4"/>
      <c r="N29" s="4"/>
      <c r="O29" s="3">
        <f t="shared" si="12"/>
        <v>0</v>
      </c>
      <c r="P29" s="8">
        <f t="shared" si="1"/>
        <v>0</v>
      </c>
      <c r="Q29" s="10">
        <f t="shared" si="2"/>
        <v>0</v>
      </c>
      <c r="R29" s="4"/>
      <c r="S29" s="4"/>
      <c r="T29" s="4"/>
      <c r="U29" s="4"/>
      <c r="V29" s="4"/>
      <c r="W29" s="3">
        <f t="shared" si="13"/>
        <v>0</v>
      </c>
      <c r="X29" s="8">
        <f t="shared" si="4"/>
        <v>0</v>
      </c>
      <c r="Y29" s="10">
        <f t="shared" si="5"/>
        <v>0</v>
      </c>
      <c r="Z29" s="2"/>
      <c r="AA29" s="2"/>
      <c r="AB29" s="3">
        <f t="shared" si="14"/>
        <v>0</v>
      </c>
      <c r="AC29" s="8">
        <f t="shared" si="7"/>
        <v>0</v>
      </c>
      <c r="AD29" s="15">
        <f t="shared" si="8"/>
        <v>0</v>
      </c>
      <c r="AE29" s="9">
        <f t="shared" si="15"/>
        <v>0</v>
      </c>
      <c r="AF29" s="18" t="str">
        <f t="shared" si="10"/>
        <v>60</v>
      </c>
      <c r="AG29" s="3">
        <f t="shared" si="11"/>
        <v>2</v>
      </c>
    </row>
    <row r="30" spans="1:33">
      <c r="A30" s="7">
        <v>25</v>
      </c>
      <c r="B30" s="25" t="s">
        <v>46</v>
      </c>
      <c r="C30" s="5" t="s">
        <v>0</v>
      </c>
      <c r="D30" s="6" t="s">
        <v>45</v>
      </c>
      <c r="E30" s="6"/>
      <c r="F30" s="2"/>
      <c r="G30" s="4"/>
      <c r="H30" s="4"/>
      <c r="I30" s="4"/>
      <c r="J30" s="4"/>
      <c r="K30" s="4"/>
      <c r="L30" s="4"/>
      <c r="M30" s="4"/>
      <c r="N30" s="4"/>
      <c r="O30" s="3">
        <f t="shared" si="12"/>
        <v>0</v>
      </c>
      <c r="P30" s="8">
        <f t="shared" si="1"/>
        <v>0</v>
      </c>
      <c r="Q30" s="10">
        <f t="shared" si="2"/>
        <v>0</v>
      </c>
      <c r="R30" s="4"/>
      <c r="S30" s="4"/>
      <c r="T30" s="4"/>
      <c r="U30" s="4"/>
      <c r="V30" s="4"/>
      <c r="W30" s="3">
        <f t="shared" si="13"/>
        <v>0</v>
      </c>
      <c r="X30" s="8">
        <f t="shared" si="4"/>
        <v>0</v>
      </c>
      <c r="Y30" s="10">
        <f t="shared" si="5"/>
        <v>0</v>
      </c>
      <c r="Z30" s="2"/>
      <c r="AA30" s="2"/>
      <c r="AB30" s="3">
        <f t="shared" si="14"/>
        <v>0</v>
      </c>
      <c r="AC30" s="8">
        <f t="shared" si="7"/>
        <v>0</v>
      </c>
      <c r="AD30" s="15">
        <f t="shared" si="8"/>
        <v>0</v>
      </c>
      <c r="AE30" s="9">
        <f t="shared" si="15"/>
        <v>0</v>
      </c>
      <c r="AF30" s="18" t="str">
        <f t="shared" si="10"/>
        <v>60</v>
      </c>
      <c r="AG30" s="3">
        <f t="shared" si="11"/>
        <v>2</v>
      </c>
    </row>
    <row r="31" spans="1:33">
      <c r="A31" s="7">
        <v>26</v>
      </c>
      <c r="B31" s="25" t="s">
        <v>48</v>
      </c>
      <c r="C31" s="5" t="s">
        <v>0</v>
      </c>
      <c r="D31" s="6" t="s">
        <v>47</v>
      </c>
      <c r="E31" s="6"/>
      <c r="F31" s="2"/>
      <c r="G31" s="4"/>
      <c r="H31" s="4"/>
      <c r="I31" s="4"/>
      <c r="J31" s="4"/>
      <c r="K31" s="4"/>
      <c r="L31" s="4"/>
      <c r="M31" s="4"/>
      <c r="N31" s="4"/>
      <c r="O31" s="3">
        <f t="shared" si="12"/>
        <v>0</v>
      </c>
      <c r="P31" s="8">
        <f t="shared" si="1"/>
        <v>0</v>
      </c>
      <c r="Q31" s="10">
        <f t="shared" si="2"/>
        <v>0</v>
      </c>
      <c r="R31" s="4"/>
      <c r="S31" s="4"/>
      <c r="T31" s="4"/>
      <c r="U31" s="4"/>
      <c r="V31" s="4"/>
      <c r="W31" s="3">
        <f t="shared" si="13"/>
        <v>0</v>
      </c>
      <c r="X31" s="8">
        <f t="shared" si="4"/>
        <v>0</v>
      </c>
      <c r="Y31" s="10">
        <f t="shared" si="5"/>
        <v>0</v>
      </c>
      <c r="Z31" s="2"/>
      <c r="AA31" s="2"/>
      <c r="AB31" s="3">
        <f t="shared" si="14"/>
        <v>0</v>
      </c>
      <c r="AC31" s="8">
        <f t="shared" si="7"/>
        <v>0</v>
      </c>
      <c r="AD31" s="15">
        <f t="shared" si="8"/>
        <v>0</v>
      </c>
      <c r="AE31" s="9">
        <f t="shared" si="15"/>
        <v>0</v>
      </c>
      <c r="AF31" s="18" t="str">
        <f t="shared" si="10"/>
        <v>60</v>
      </c>
      <c r="AG31" s="3">
        <f t="shared" si="11"/>
        <v>2</v>
      </c>
    </row>
    <row r="32" spans="1:33">
      <c r="A32" s="7">
        <v>27</v>
      </c>
      <c r="B32" s="25" t="s">
        <v>50</v>
      </c>
      <c r="C32" s="5" t="s">
        <v>0</v>
      </c>
      <c r="D32" s="6" t="s">
        <v>49</v>
      </c>
      <c r="E32" s="6"/>
      <c r="F32" s="2"/>
      <c r="G32" s="4"/>
      <c r="H32" s="4"/>
      <c r="I32" s="4"/>
      <c r="J32" s="4"/>
      <c r="K32" s="4"/>
      <c r="L32" s="4"/>
      <c r="M32" s="4"/>
      <c r="N32" s="4"/>
      <c r="O32" s="3">
        <f t="shared" si="12"/>
        <v>0</v>
      </c>
      <c r="P32" s="8">
        <f t="shared" si="1"/>
        <v>0</v>
      </c>
      <c r="Q32" s="10">
        <f t="shared" si="2"/>
        <v>0</v>
      </c>
      <c r="R32" s="4"/>
      <c r="S32" s="4"/>
      <c r="T32" s="4"/>
      <c r="U32" s="4"/>
      <c r="V32" s="4"/>
      <c r="W32" s="3">
        <f t="shared" si="13"/>
        <v>0</v>
      </c>
      <c r="X32" s="8">
        <f t="shared" si="4"/>
        <v>0</v>
      </c>
      <c r="Y32" s="10">
        <f t="shared" si="5"/>
        <v>0</v>
      </c>
      <c r="Z32" s="2"/>
      <c r="AA32" s="2"/>
      <c r="AB32" s="3">
        <f t="shared" si="14"/>
        <v>0</v>
      </c>
      <c r="AC32" s="8">
        <f t="shared" si="7"/>
        <v>0</v>
      </c>
      <c r="AD32" s="15">
        <f t="shared" si="8"/>
        <v>0</v>
      </c>
      <c r="AE32" s="9">
        <f t="shared" si="15"/>
        <v>0</v>
      </c>
      <c r="AF32" s="18" t="str">
        <f t="shared" si="10"/>
        <v>60</v>
      </c>
      <c r="AG32" s="3">
        <f t="shared" si="11"/>
        <v>2</v>
      </c>
    </row>
    <row r="33" spans="1:33">
      <c r="A33" s="7">
        <v>28</v>
      </c>
      <c r="B33" s="25" t="s">
        <v>52</v>
      </c>
      <c r="C33" s="5" t="s">
        <v>0</v>
      </c>
      <c r="D33" s="6" t="s">
        <v>51</v>
      </c>
      <c r="E33" s="6"/>
      <c r="F33" s="2"/>
      <c r="G33" s="4"/>
      <c r="H33" s="4"/>
      <c r="I33" s="4"/>
      <c r="J33" s="4"/>
      <c r="K33" s="4"/>
      <c r="L33" s="4"/>
      <c r="M33" s="4"/>
      <c r="N33" s="4"/>
      <c r="O33" s="3">
        <f t="shared" si="12"/>
        <v>0</v>
      </c>
      <c r="P33" s="8">
        <f t="shared" si="1"/>
        <v>0</v>
      </c>
      <c r="Q33" s="10">
        <f t="shared" si="2"/>
        <v>0</v>
      </c>
      <c r="R33" s="4"/>
      <c r="S33" s="4"/>
      <c r="T33" s="4"/>
      <c r="U33" s="4"/>
      <c r="V33" s="4"/>
      <c r="W33" s="3">
        <f t="shared" si="13"/>
        <v>0</v>
      </c>
      <c r="X33" s="8">
        <f t="shared" si="4"/>
        <v>0</v>
      </c>
      <c r="Y33" s="10">
        <f t="shared" si="5"/>
        <v>0</v>
      </c>
      <c r="Z33" s="2"/>
      <c r="AA33" s="2"/>
      <c r="AB33" s="3">
        <f t="shared" si="14"/>
        <v>0</v>
      </c>
      <c r="AC33" s="8">
        <f t="shared" si="7"/>
        <v>0</v>
      </c>
      <c r="AD33" s="15">
        <f t="shared" si="8"/>
        <v>0</v>
      </c>
      <c r="AE33" s="9">
        <f t="shared" si="15"/>
        <v>0</v>
      </c>
      <c r="AF33" s="18" t="str">
        <f t="shared" si="10"/>
        <v>60</v>
      </c>
      <c r="AG33" s="3">
        <f t="shared" si="11"/>
        <v>2</v>
      </c>
    </row>
    <row r="34" spans="1:33">
      <c r="A34" s="7">
        <v>29</v>
      </c>
      <c r="B34" s="25" t="s">
        <v>54</v>
      </c>
      <c r="C34" s="5" t="s">
        <v>0</v>
      </c>
      <c r="D34" s="6" t="s">
        <v>53</v>
      </c>
      <c r="E34" s="6"/>
      <c r="F34" s="2"/>
      <c r="G34" s="4"/>
      <c r="H34" s="4"/>
      <c r="I34" s="4"/>
      <c r="J34" s="4"/>
      <c r="K34" s="4"/>
      <c r="L34" s="4"/>
      <c r="M34" s="4"/>
      <c r="N34" s="4"/>
      <c r="O34" s="3">
        <f t="shared" si="12"/>
        <v>0</v>
      </c>
      <c r="P34" s="8">
        <f t="shared" si="1"/>
        <v>0</v>
      </c>
      <c r="Q34" s="10">
        <f t="shared" si="2"/>
        <v>0</v>
      </c>
      <c r="R34" s="4"/>
      <c r="S34" s="4"/>
      <c r="T34" s="4"/>
      <c r="U34" s="4"/>
      <c r="V34" s="4"/>
      <c r="W34" s="3">
        <f t="shared" si="13"/>
        <v>0</v>
      </c>
      <c r="X34" s="8">
        <f t="shared" si="4"/>
        <v>0</v>
      </c>
      <c r="Y34" s="10">
        <f t="shared" si="5"/>
        <v>0</v>
      </c>
      <c r="Z34" s="2"/>
      <c r="AA34" s="2"/>
      <c r="AB34" s="3">
        <f t="shared" si="14"/>
        <v>0</v>
      </c>
      <c r="AC34" s="8">
        <f t="shared" si="7"/>
        <v>0</v>
      </c>
      <c r="AD34" s="15">
        <f t="shared" si="8"/>
        <v>0</v>
      </c>
      <c r="AE34" s="9">
        <f t="shared" si="15"/>
        <v>0</v>
      </c>
      <c r="AF34" s="18" t="str">
        <f t="shared" si="10"/>
        <v>60</v>
      </c>
      <c r="AG34" s="3">
        <f t="shared" si="11"/>
        <v>2</v>
      </c>
    </row>
    <row r="35" spans="1:33">
      <c r="A35" s="7">
        <v>30</v>
      </c>
      <c r="B35" s="25" t="s">
        <v>56</v>
      </c>
      <c r="C35" s="5" t="s">
        <v>0</v>
      </c>
      <c r="D35" s="6" t="s">
        <v>55</v>
      </c>
      <c r="E35" s="6"/>
      <c r="F35" s="2"/>
      <c r="G35" s="4"/>
      <c r="H35" s="4"/>
      <c r="I35" s="4"/>
      <c r="J35" s="4"/>
      <c r="K35" s="4"/>
      <c r="L35" s="4"/>
      <c r="M35" s="4"/>
      <c r="N35" s="4"/>
      <c r="O35" s="3">
        <f t="shared" si="12"/>
        <v>0</v>
      </c>
      <c r="P35" s="8">
        <f t="shared" si="1"/>
        <v>0</v>
      </c>
      <c r="Q35" s="10">
        <f t="shared" si="2"/>
        <v>0</v>
      </c>
      <c r="R35" s="4"/>
      <c r="S35" s="4"/>
      <c r="T35" s="4"/>
      <c r="U35" s="4"/>
      <c r="V35" s="4"/>
      <c r="W35" s="3">
        <f t="shared" si="13"/>
        <v>0</v>
      </c>
      <c r="X35" s="8">
        <f t="shared" si="4"/>
        <v>0</v>
      </c>
      <c r="Y35" s="10">
        <f t="shared" si="5"/>
        <v>0</v>
      </c>
      <c r="Z35" s="2"/>
      <c r="AA35" s="2"/>
      <c r="AB35" s="3">
        <f t="shared" si="14"/>
        <v>0</v>
      </c>
      <c r="AC35" s="8">
        <f t="shared" si="7"/>
        <v>0</v>
      </c>
      <c r="AD35" s="15">
        <f t="shared" si="8"/>
        <v>0</v>
      </c>
      <c r="AE35" s="9">
        <f t="shared" si="15"/>
        <v>0</v>
      </c>
      <c r="AF35" s="18" t="str">
        <f t="shared" si="10"/>
        <v>60</v>
      </c>
      <c r="AG35" s="3">
        <f t="shared" si="11"/>
        <v>2</v>
      </c>
    </row>
    <row r="36" spans="1:33">
      <c r="A36" s="7">
        <v>31</v>
      </c>
      <c r="B36" s="25" t="s">
        <v>89</v>
      </c>
      <c r="C36" s="5" t="s">
        <v>0</v>
      </c>
      <c r="D36" s="6" t="s">
        <v>88</v>
      </c>
      <c r="E36" s="6"/>
      <c r="F36" s="2"/>
      <c r="G36" s="4"/>
      <c r="H36" s="4"/>
      <c r="I36" s="4"/>
      <c r="J36" s="4"/>
      <c r="K36" s="4"/>
      <c r="L36" s="4"/>
      <c r="M36" s="4"/>
      <c r="N36" s="4"/>
      <c r="O36" s="3">
        <f t="shared" si="12"/>
        <v>0</v>
      </c>
      <c r="P36" s="8">
        <f t="shared" si="1"/>
        <v>0</v>
      </c>
      <c r="Q36" s="10">
        <f t="shared" si="2"/>
        <v>0</v>
      </c>
      <c r="R36" s="4"/>
      <c r="S36" s="4"/>
      <c r="T36" s="4"/>
      <c r="U36" s="4"/>
      <c r="V36" s="4"/>
      <c r="W36" s="3">
        <f t="shared" si="13"/>
        <v>0</v>
      </c>
      <c r="X36" s="8">
        <f t="shared" si="4"/>
        <v>0</v>
      </c>
      <c r="Y36" s="10">
        <f t="shared" si="5"/>
        <v>0</v>
      </c>
      <c r="Z36" s="2"/>
      <c r="AA36" s="2"/>
      <c r="AB36" s="3">
        <f t="shared" si="14"/>
        <v>0</v>
      </c>
      <c r="AC36" s="8">
        <f t="shared" si="7"/>
        <v>0</v>
      </c>
      <c r="AD36" s="15">
        <f t="shared" si="8"/>
        <v>0</v>
      </c>
      <c r="AE36" s="9">
        <f t="shared" si="15"/>
        <v>0</v>
      </c>
      <c r="AF36" s="18" t="str">
        <f t="shared" si="10"/>
        <v>60</v>
      </c>
      <c r="AG36" s="3">
        <f t="shared" si="11"/>
        <v>2</v>
      </c>
    </row>
    <row r="37" spans="1:33">
      <c r="A37" s="7">
        <v>32</v>
      </c>
      <c r="B37" s="25" t="s">
        <v>91</v>
      </c>
      <c r="C37" s="5" t="s">
        <v>0</v>
      </c>
      <c r="D37" s="6" t="s">
        <v>90</v>
      </c>
      <c r="E37" s="6"/>
      <c r="F37" s="2"/>
      <c r="G37" s="4"/>
      <c r="H37" s="4"/>
      <c r="I37" s="4"/>
      <c r="J37" s="4"/>
      <c r="K37" s="4"/>
      <c r="L37" s="4"/>
      <c r="M37" s="4"/>
      <c r="N37" s="4"/>
      <c r="O37" s="3">
        <f t="shared" si="12"/>
        <v>0</v>
      </c>
      <c r="P37" s="8">
        <f t="shared" si="1"/>
        <v>0</v>
      </c>
      <c r="Q37" s="10">
        <f t="shared" si="2"/>
        <v>0</v>
      </c>
      <c r="R37" s="4"/>
      <c r="S37" s="4"/>
      <c r="T37" s="4"/>
      <c r="U37" s="4"/>
      <c r="V37" s="4"/>
      <c r="W37" s="3">
        <f t="shared" si="13"/>
        <v>0</v>
      </c>
      <c r="X37" s="8">
        <f t="shared" si="4"/>
        <v>0</v>
      </c>
      <c r="Y37" s="10">
        <f t="shared" si="5"/>
        <v>0</v>
      </c>
      <c r="Z37" s="2"/>
      <c r="AA37" s="2"/>
      <c r="AB37" s="3">
        <f t="shared" si="14"/>
        <v>0</v>
      </c>
      <c r="AC37" s="8">
        <f t="shared" si="7"/>
        <v>0</v>
      </c>
      <c r="AD37" s="15">
        <f t="shared" si="8"/>
        <v>0</v>
      </c>
      <c r="AE37" s="9">
        <f t="shared" si="15"/>
        <v>0</v>
      </c>
      <c r="AF37" s="18" t="str">
        <f t="shared" si="10"/>
        <v>60</v>
      </c>
      <c r="AG37" s="3">
        <f t="shared" si="11"/>
        <v>2</v>
      </c>
    </row>
    <row r="38" spans="1:33">
      <c r="A38" s="7">
        <v>33</v>
      </c>
      <c r="B38" s="25" t="s">
        <v>93</v>
      </c>
      <c r="C38" s="5" t="s">
        <v>0</v>
      </c>
      <c r="D38" s="6" t="s">
        <v>92</v>
      </c>
      <c r="E38" s="6"/>
      <c r="F38" s="2"/>
      <c r="G38" s="4"/>
      <c r="H38" s="4"/>
      <c r="I38" s="4"/>
      <c r="J38" s="4"/>
      <c r="K38" s="4"/>
      <c r="L38" s="4"/>
      <c r="M38" s="4"/>
      <c r="N38" s="4"/>
      <c r="O38" s="3">
        <f t="shared" si="12"/>
        <v>0</v>
      </c>
      <c r="P38" s="8">
        <f t="shared" si="1"/>
        <v>0</v>
      </c>
      <c r="Q38" s="10">
        <f t="shared" si="2"/>
        <v>0</v>
      </c>
      <c r="R38" s="4"/>
      <c r="S38" s="4"/>
      <c r="T38" s="4"/>
      <c r="U38" s="4"/>
      <c r="V38" s="4"/>
      <c r="W38" s="3">
        <f t="shared" si="13"/>
        <v>0</v>
      </c>
      <c r="X38" s="8">
        <f t="shared" si="4"/>
        <v>0</v>
      </c>
      <c r="Y38" s="10">
        <f t="shared" si="5"/>
        <v>0</v>
      </c>
      <c r="Z38" s="2"/>
      <c r="AA38" s="2"/>
      <c r="AB38" s="3">
        <f t="shared" si="14"/>
        <v>0</v>
      </c>
      <c r="AC38" s="8">
        <f t="shared" si="7"/>
        <v>0</v>
      </c>
      <c r="AD38" s="15">
        <f t="shared" si="8"/>
        <v>0</v>
      </c>
      <c r="AE38" s="9">
        <f t="shared" si="15"/>
        <v>0</v>
      </c>
      <c r="AF38" s="18" t="str">
        <f t="shared" si="10"/>
        <v>60</v>
      </c>
      <c r="AG38" s="3">
        <f t="shared" si="11"/>
        <v>2</v>
      </c>
    </row>
    <row r="39" spans="1:33">
      <c r="A39" s="7">
        <v>34</v>
      </c>
      <c r="B39" s="25" t="s">
        <v>95</v>
      </c>
      <c r="C39" s="5" t="s">
        <v>0</v>
      </c>
      <c r="D39" s="6" t="s">
        <v>94</v>
      </c>
      <c r="E39" s="6"/>
      <c r="F39" s="2"/>
      <c r="G39" s="4"/>
      <c r="H39" s="4"/>
      <c r="I39" s="4"/>
      <c r="J39" s="4"/>
      <c r="K39" s="4"/>
      <c r="L39" s="4"/>
      <c r="M39" s="4"/>
      <c r="N39" s="4"/>
      <c r="O39" s="3">
        <f t="shared" si="12"/>
        <v>0</v>
      </c>
      <c r="P39" s="8">
        <f t="shared" si="1"/>
        <v>0</v>
      </c>
      <c r="Q39" s="10">
        <f t="shared" si="2"/>
        <v>0</v>
      </c>
      <c r="R39" s="4"/>
      <c r="S39" s="4"/>
      <c r="T39" s="4"/>
      <c r="U39" s="4"/>
      <c r="V39" s="4"/>
      <c r="W39" s="3">
        <f t="shared" si="13"/>
        <v>0</v>
      </c>
      <c r="X39" s="8">
        <f t="shared" si="4"/>
        <v>0</v>
      </c>
      <c r="Y39" s="10">
        <f t="shared" si="5"/>
        <v>0</v>
      </c>
      <c r="Z39" s="2"/>
      <c r="AA39" s="2"/>
      <c r="AB39" s="3">
        <f t="shared" si="14"/>
        <v>0</v>
      </c>
      <c r="AC39" s="8">
        <f t="shared" si="7"/>
        <v>0</v>
      </c>
      <c r="AD39" s="15">
        <f t="shared" si="8"/>
        <v>0</v>
      </c>
      <c r="AE39" s="9">
        <f t="shared" si="15"/>
        <v>0</v>
      </c>
      <c r="AF39" s="18" t="str">
        <f t="shared" si="10"/>
        <v>60</v>
      </c>
      <c r="AG39" s="3">
        <f t="shared" si="11"/>
        <v>2</v>
      </c>
    </row>
    <row r="40" spans="1:33">
      <c r="A40" s="7">
        <v>35</v>
      </c>
      <c r="B40" s="25" t="s">
        <v>97</v>
      </c>
      <c r="C40" s="5" t="s">
        <v>0</v>
      </c>
      <c r="D40" s="6" t="s">
        <v>96</v>
      </c>
      <c r="E40" s="6"/>
      <c r="F40" s="2"/>
      <c r="G40" s="4"/>
      <c r="H40" s="4"/>
      <c r="I40" s="4"/>
      <c r="J40" s="4"/>
      <c r="K40" s="4"/>
      <c r="L40" s="4"/>
      <c r="M40" s="4"/>
      <c r="N40" s="4"/>
      <c r="O40" s="3">
        <f t="shared" si="12"/>
        <v>0</v>
      </c>
      <c r="P40" s="8">
        <f t="shared" si="1"/>
        <v>0</v>
      </c>
      <c r="Q40" s="10">
        <f t="shared" si="2"/>
        <v>0</v>
      </c>
      <c r="R40" s="4"/>
      <c r="S40" s="4"/>
      <c r="T40" s="4"/>
      <c r="U40" s="4"/>
      <c r="V40" s="4"/>
      <c r="W40" s="3">
        <f t="shared" si="13"/>
        <v>0</v>
      </c>
      <c r="X40" s="8">
        <f t="shared" si="4"/>
        <v>0</v>
      </c>
      <c r="Y40" s="10">
        <f t="shared" si="5"/>
        <v>0</v>
      </c>
      <c r="Z40" s="2"/>
      <c r="AA40" s="2"/>
      <c r="AB40" s="3">
        <f t="shared" si="14"/>
        <v>0</v>
      </c>
      <c r="AC40" s="8">
        <f t="shared" si="7"/>
        <v>0</v>
      </c>
      <c r="AD40" s="15">
        <f t="shared" si="8"/>
        <v>0</v>
      </c>
      <c r="AE40" s="9">
        <f t="shared" si="15"/>
        <v>0</v>
      </c>
      <c r="AF40" s="18" t="str">
        <f t="shared" si="10"/>
        <v>60</v>
      </c>
      <c r="AG40" s="3">
        <f t="shared" si="11"/>
        <v>2</v>
      </c>
    </row>
    <row r="41" spans="1:33">
      <c r="A41" s="7">
        <v>36</v>
      </c>
      <c r="B41" s="25" t="s">
        <v>99</v>
      </c>
      <c r="C41" s="5" t="s">
        <v>0</v>
      </c>
      <c r="D41" s="6" t="s">
        <v>98</v>
      </c>
      <c r="E41" s="6"/>
      <c r="F41" s="2"/>
      <c r="G41" s="4"/>
      <c r="H41" s="4"/>
      <c r="I41" s="4"/>
      <c r="J41" s="4"/>
      <c r="K41" s="4"/>
      <c r="L41" s="4"/>
      <c r="M41" s="4"/>
      <c r="N41" s="4"/>
      <c r="O41" s="3">
        <f t="shared" si="12"/>
        <v>0</v>
      </c>
      <c r="P41" s="8">
        <f t="shared" si="1"/>
        <v>0</v>
      </c>
      <c r="Q41" s="10">
        <f t="shared" si="2"/>
        <v>0</v>
      </c>
      <c r="R41" s="4"/>
      <c r="S41" s="4"/>
      <c r="T41" s="4"/>
      <c r="U41" s="4"/>
      <c r="V41" s="4"/>
      <c r="W41" s="3">
        <f t="shared" si="13"/>
        <v>0</v>
      </c>
      <c r="X41" s="8">
        <f t="shared" si="4"/>
        <v>0</v>
      </c>
      <c r="Y41" s="10">
        <f t="shared" si="5"/>
        <v>0</v>
      </c>
      <c r="Z41" s="2"/>
      <c r="AA41" s="2"/>
      <c r="AB41" s="3">
        <f t="shared" si="14"/>
        <v>0</v>
      </c>
      <c r="AC41" s="8">
        <f t="shared" si="7"/>
        <v>0</v>
      </c>
      <c r="AD41" s="15">
        <f t="shared" si="8"/>
        <v>0</v>
      </c>
      <c r="AE41" s="9">
        <f t="shared" si="15"/>
        <v>0</v>
      </c>
      <c r="AF41" s="18" t="str">
        <f t="shared" si="10"/>
        <v>60</v>
      </c>
      <c r="AG41" s="3">
        <f t="shared" si="11"/>
        <v>2</v>
      </c>
    </row>
    <row r="42" spans="1:33">
      <c r="A42" s="7">
        <v>37</v>
      </c>
      <c r="B42" s="25" t="s">
        <v>101</v>
      </c>
      <c r="C42" s="5" t="s">
        <v>0</v>
      </c>
      <c r="D42" s="6" t="s">
        <v>100</v>
      </c>
      <c r="E42" s="6"/>
      <c r="F42" s="2"/>
      <c r="G42" s="4"/>
      <c r="H42" s="4"/>
      <c r="I42" s="4"/>
      <c r="J42" s="4"/>
      <c r="K42" s="4"/>
      <c r="L42" s="4"/>
      <c r="M42" s="4"/>
      <c r="N42" s="4"/>
      <c r="O42" s="3">
        <f t="shared" si="12"/>
        <v>0</v>
      </c>
      <c r="P42" s="8">
        <f t="shared" si="1"/>
        <v>0</v>
      </c>
      <c r="Q42" s="10">
        <f t="shared" si="2"/>
        <v>0</v>
      </c>
      <c r="R42" s="4"/>
      <c r="S42" s="4"/>
      <c r="T42" s="4"/>
      <c r="U42" s="4"/>
      <c r="V42" s="4"/>
      <c r="W42" s="3">
        <f t="shared" si="13"/>
        <v>0</v>
      </c>
      <c r="X42" s="8">
        <f t="shared" si="4"/>
        <v>0</v>
      </c>
      <c r="Y42" s="10">
        <f t="shared" si="5"/>
        <v>0</v>
      </c>
      <c r="Z42" s="2"/>
      <c r="AA42" s="2"/>
      <c r="AB42" s="3">
        <f t="shared" si="14"/>
        <v>0</v>
      </c>
      <c r="AC42" s="8">
        <f t="shared" si="7"/>
        <v>0</v>
      </c>
      <c r="AD42" s="15">
        <f t="shared" si="8"/>
        <v>0</v>
      </c>
      <c r="AE42" s="9">
        <f t="shared" si="15"/>
        <v>0</v>
      </c>
      <c r="AF42" s="18" t="str">
        <f t="shared" si="10"/>
        <v>60</v>
      </c>
      <c r="AG42" s="3">
        <f t="shared" si="11"/>
        <v>2</v>
      </c>
    </row>
    <row r="43" spans="1:33">
      <c r="A43" s="7">
        <v>38</v>
      </c>
      <c r="B43" s="25" t="s">
        <v>103</v>
      </c>
      <c r="C43" s="5" t="s">
        <v>0</v>
      </c>
      <c r="D43" s="6" t="s">
        <v>102</v>
      </c>
      <c r="E43" s="6"/>
      <c r="F43" s="2"/>
      <c r="G43" s="4"/>
      <c r="H43" s="4"/>
      <c r="I43" s="4"/>
      <c r="J43" s="4"/>
      <c r="K43" s="4"/>
      <c r="L43" s="4"/>
      <c r="M43" s="4"/>
      <c r="N43" s="4"/>
      <c r="O43" s="3">
        <f t="shared" si="12"/>
        <v>0</v>
      </c>
      <c r="P43" s="8">
        <f t="shared" si="1"/>
        <v>0</v>
      </c>
      <c r="Q43" s="10">
        <f t="shared" si="2"/>
        <v>0</v>
      </c>
      <c r="R43" s="4"/>
      <c r="S43" s="4"/>
      <c r="T43" s="4"/>
      <c r="U43" s="4"/>
      <c r="V43" s="4"/>
      <c r="W43" s="3">
        <f t="shared" si="13"/>
        <v>0</v>
      </c>
      <c r="X43" s="8">
        <f t="shared" si="4"/>
        <v>0</v>
      </c>
      <c r="Y43" s="10">
        <f t="shared" si="5"/>
        <v>0</v>
      </c>
      <c r="Z43" s="2"/>
      <c r="AA43" s="2"/>
      <c r="AB43" s="3">
        <f t="shared" si="14"/>
        <v>0</v>
      </c>
      <c r="AC43" s="8">
        <f t="shared" si="7"/>
        <v>0</v>
      </c>
      <c r="AD43" s="15">
        <f t="shared" si="8"/>
        <v>0</v>
      </c>
      <c r="AE43" s="9">
        <f t="shared" si="15"/>
        <v>0</v>
      </c>
      <c r="AF43" s="18" t="str">
        <f t="shared" si="10"/>
        <v>60</v>
      </c>
      <c r="AG43" s="3">
        <f t="shared" si="11"/>
        <v>2</v>
      </c>
    </row>
    <row r="44" spans="1:33">
      <c r="A44" s="7">
        <v>39</v>
      </c>
      <c r="B44" s="25" t="s">
        <v>105</v>
      </c>
      <c r="C44" s="5" t="s">
        <v>0</v>
      </c>
      <c r="D44" s="6" t="s">
        <v>104</v>
      </c>
      <c r="E44" s="6"/>
      <c r="F44" s="2"/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2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4"/>
        <v>0</v>
      </c>
      <c r="Y44" s="10">
        <f t="shared" si="5"/>
        <v>0</v>
      </c>
      <c r="Z44" s="2"/>
      <c r="AA44" s="2"/>
      <c r="AB44" s="3">
        <f t="shared" si="14"/>
        <v>0</v>
      </c>
      <c r="AC44" s="8">
        <f t="shared" si="7"/>
        <v>0</v>
      </c>
      <c r="AD44" s="15">
        <f t="shared" si="8"/>
        <v>0</v>
      </c>
      <c r="AE44" s="9">
        <f t="shared" si="15"/>
        <v>0</v>
      </c>
      <c r="AF44" s="18" t="str">
        <f t="shared" si="10"/>
        <v>60</v>
      </c>
      <c r="AG44" s="3">
        <f t="shared" si="11"/>
        <v>2</v>
      </c>
    </row>
    <row r="45" spans="1:33">
      <c r="A45" s="7">
        <v>40</v>
      </c>
      <c r="B45" s="25" t="s">
        <v>107</v>
      </c>
      <c r="C45" s="5" t="s">
        <v>0</v>
      </c>
      <c r="D45" s="6" t="s">
        <v>106</v>
      </c>
      <c r="E45" s="6"/>
      <c r="F45" s="2"/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2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4"/>
        <v>0</v>
      </c>
      <c r="Y45" s="10">
        <f t="shared" si="5"/>
        <v>0</v>
      </c>
      <c r="Z45" s="2"/>
      <c r="AA45" s="2"/>
      <c r="AB45" s="3">
        <f t="shared" si="14"/>
        <v>0</v>
      </c>
      <c r="AC45" s="8">
        <f t="shared" si="7"/>
        <v>0</v>
      </c>
      <c r="AD45" s="15">
        <f t="shared" si="8"/>
        <v>0</v>
      </c>
      <c r="AE45" s="9">
        <f t="shared" si="15"/>
        <v>0</v>
      </c>
      <c r="AF45" s="18" t="str">
        <f t="shared" si="10"/>
        <v>60</v>
      </c>
      <c r="AG45" s="3">
        <f t="shared" si="11"/>
        <v>2</v>
      </c>
    </row>
    <row r="48" spans="1:33">
      <c r="A48" s="47" t="s">
        <v>86</v>
      </c>
      <c r="B48" s="47"/>
      <c r="C48" s="47"/>
      <c r="D48" s="47"/>
      <c r="E48" s="26"/>
    </row>
    <row r="49" spans="1:5">
      <c r="A49" s="48" t="s">
        <v>87</v>
      </c>
      <c r="B49" s="48"/>
      <c r="C49" s="48"/>
      <c r="D49" s="48"/>
      <c r="E49" s="27"/>
    </row>
  </sheetData>
  <mergeCells count="13">
    <mergeCell ref="A1:Q1"/>
    <mergeCell ref="R1:AG1"/>
    <mergeCell ref="B5:D5"/>
    <mergeCell ref="G3:Q3"/>
    <mergeCell ref="R3:Y3"/>
    <mergeCell ref="Z3:AD3"/>
    <mergeCell ref="G2:AG2"/>
    <mergeCell ref="AG3:AG4"/>
    <mergeCell ref="A48:D48"/>
    <mergeCell ref="A49:D49"/>
    <mergeCell ref="A4:F4"/>
    <mergeCell ref="A2:F2"/>
    <mergeCell ref="D3:F3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115</v>
      </c>
      <c r="B2" s="53"/>
      <c r="C2" s="53"/>
      <c r="D2" s="53"/>
      <c r="E2" s="53"/>
      <c r="F2" s="54"/>
      <c r="G2" s="70" t="s">
        <v>79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109</v>
      </c>
      <c r="B3" s="24"/>
      <c r="C3" s="24" t="s">
        <v>110</v>
      </c>
      <c r="D3" s="55" t="s">
        <v>111</v>
      </c>
      <c r="E3" s="55"/>
      <c r="F3" s="56"/>
      <c r="G3" s="63" t="s">
        <v>65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68</v>
      </c>
      <c r="S3" s="66"/>
      <c r="T3" s="66"/>
      <c r="U3" s="66"/>
      <c r="V3" s="66"/>
      <c r="W3" s="66"/>
      <c r="X3" s="66"/>
      <c r="Y3" s="67"/>
      <c r="Z3" s="68" t="s">
        <v>116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English, Grade 10-3</v>
      </c>
      <c r="B4" s="50"/>
      <c r="C4" s="50"/>
      <c r="D4" s="50"/>
      <c r="E4" s="50"/>
      <c r="F4" s="51"/>
      <c r="G4" s="21" t="s">
        <v>60</v>
      </c>
      <c r="H4" s="2" t="s">
        <v>61</v>
      </c>
      <c r="I4" s="2" t="s">
        <v>62</v>
      </c>
      <c r="J4" s="2" t="s">
        <v>63</v>
      </c>
      <c r="K4" s="2" t="s">
        <v>64</v>
      </c>
      <c r="L4" s="2" t="s">
        <v>83</v>
      </c>
      <c r="M4" s="2" t="s">
        <v>84</v>
      </c>
      <c r="N4" s="2" t="s">
        <v>85</v>
      </c>
      <c r="O4" s="11" t="s">
        <v>66</v>
      </c>
      <c r="P4" s="12" t="s">
        <v>67</v>
      </c>
      <c r="Q4" s="13">
        <v>0.3</v>
      </c>
      <c r="R4" s="20" t="s">
        <v>69</v>
      </c>
      <c r="S4" s="20" t="s">
        <v>70</v>
      </c>
      <c r="T4" s="20" t="s">
        <v>80</v>
      </c>
      <c r="U4" s="20" t="s">
        <v>81</v>
      </c>
      <c r="V4" s="20" t="s">
        <v>82</v>
      </c>
      <c r="W4" s="11" t="s">
        <v>66</v>
      </c>
      <c r="X4" s="12" t="s">
        <v>67</v>
      </c>
      <c r="Y4" s="13">
        <v>0.5</v>
      </c>
      <c r="Z4" s="20" t="s">
        <v>71</v>
      </c>
      <c r="AA4" s="20" t="s">
        <v>72</v>
      </c>
      <c r="AB4" s="11" t="s">
        <v>66</v>
      </c>
      <c r="AC4" s="12" t="s">
        <v>67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57</v>
      </c>
      <c r="B5" s="60" t="s">
        <v>58</v>
      </c>
      <c r="C5" s="61"/>
      <c r="D5" s="62"/>
      <c r="E5" s="22" t="s">
        <v>59</v>
      </c>
      <c r="F5" s="46" t="s">
        <v>137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P5*0.3</f>
        <v>30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X5*0.5</f>
        <v>50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45" si="0">SUM(G6:N6)</f>
        <v>0</v>
      </c>
      <c r="P6" s="8">
        <f t="shared" ref="P6:P45" si="1">(O6/$O$5)*100</f>
        <v>0</v>
      </c>
      <c r="Q6" s="10">
        <f t="shared" ref="Q6:Q45" si="2">P6*0.3</f>
        <v>0</v>
      </c>
      <c r="R6" s="4"/>
      <c r="S6" s="4"/>
      <c r="T6" s="4"/>
      <c r="U6" s="4"/>
      <c r="V6" s="4"/>
      <c r="W6" s="3">
        <f t="shared" ref="W6:W27" si="3">SUM(R6:V6)</f>
        <v>0</v>
      </c>
      <c r="X6" s="8">
        <f t="shared" ref="X6:X45" si="4">(W6/$W$5)*100</f>
        <v>0</v>
      </c>
      <c r="Y6" s="10">
        <f t="shared" ref="Y6:Y45" si="5">X6*0.5</f>
        <v>0</v>
      </c>
      <c r="Z6" s="2"/>
      <c r="AA6" s="2"/>
      <c r="AB6" s="3">
        <f t="shared" ref="AB6:AB27" si="6">SUM(Z6:AA6)</f>
        <v>0</v>
      </c>
      <c r="AC6" s="8">
        <f t="shared" ref="AC6:AC45" si="7">(AB6/$AB$5)*100</f>
        <v>0</v>
      </c>
      <c r="AD6" s="15">
        <f t="shared" ref="AD6:AD45" si="8">AC6*0.2</f>
        <v>0</v>
      </c>
      <c r="AE6" s="9">
        <f t="shared" ref="AE6:AE45" si="9">AD6+Y6+Q6</f>
        <v>0</v>
      </c>
      <c r="AF6" s="18" t="str">
        <f t="shared" ref="AF6:AF45" si="10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11">RANK(AE6, $AE$5:$AE$45, 0)</f>
        <v>2</v>
      </c>
    </row>
    <row r="7" spans="1:33">
      <c r="A7" s="7">
        <v>2</v>
      </c>
      <c r="B7" s="25" t="str">
        <f>'1st QA'!B7</f>
        <v>Lauron, Sr.</v>
      </c>
      <c r="C7" s="5" t="s">
        <v>0</v>
      </c>
      <c r="D7" s="6" t="str">
        <f>'1st QA'!D7</f>
        <v>Carmelito</v>
      </c>
      <c r="E7" s="21" t="str">
        <f>'1st QA'!E7</f>
        <v>M.</v>
      </c>
      <c r="F7" s="2" t="str">
        <f>'1st QA'!F7</f>
        <v>M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si="2"/>
        <v>0</v>
      </c>
      <c r="R7" s="4"/>
      <c r="S7" s="4"/>
      <c r="T7" s="4"/>
      <c r="U7" s="4"/>
      <c r="V7" s="4"/>
      <c r="W7" s="3">
        <f t="shared" si="3"/>
        <v>0</v>
      </c>
      <c r="X7" s="8">
        <f t="shared" si="4"/>
        <v>0</v>
      </c>
      <c r="Y7" s="10">
        <f t="shared" si="5"/>
        <v>0</v>
      </c>
      <c r="Z7" s="2"/>
      <c r="AA7" s="2"/>
      <c r="AB7" s="3">
        <f t="shared" si="6"/>
        <v>0</v>
      </c>
      <c r="AC7" s="8">
        <f t="shared" si="7"/>
        <v>0</v>
      </c>
      <c r="AD7" s="15">
        <f t="shared" si="8"/>
        <v>0</v>
      </c>
      <c r="AE7" s="9">
        <f t="shared" si="9"/>
        <v>0</v>
      </c>
      <c r="AF7" s="18" t="str">
        <f t="shared" si="10"/>
        <v>60</v>
      </c>
      <c r="AG7" s="3">
        <f t="shared" si="11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2"/>
        <v>0</v>
      </c>
      <c r="R8" s="4"/>
      <c r="S8" s="4"/>
      <c r="T8" s="4"/>
      <c r="U8" s="4"/>
      <c r="V8" s="4"/>
      <c r="W8" s="3">
        <f t="shared" si="3"/>
        <v>0</v>
      </c>
      <c r="X8" s="8">
        <f t="shared" si="4"/>
        <v>0</v>
      </c>
      <c r="Y8" s="10">
        <f t="shared" si="5"/>
        <v>0</v>
      </c>
      <c r="Z8" s="2"/>
      <c r="AA8" s="2"/>
      <c r="AB8" s="3">
        <f t="shared" si="6"/>
        <v>0</v>
      </c>
      <c r="AC8" s="8">
        <f t="shared" si="7"/>
        <v>0</v>
      </c>
      <c r="AD8" s="15">
        <f t="shared" si="8"/>
        <v>0</v>
      </c>
      <c r="AE8" s="9">
        <f t="shared" si="9"/>
        <v>0</v>
      </c>
      <c r="AF8" s="18" t="str">
        <f t="shared" si="10"/>
        <v>60</v>
      </c>
      <c r="AG8" s="3">
        <f t="shared" si="11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2"/>
        <v>0</v>
      </c>
      <c r="R9" s="4"/>
      <c r="S9" s="4"/>
      <c r="T9" s="4"/>
      <c r="U9" s="4"/>
      <c r="V9" s="4"/>
      <c r="W9" s="3">
        <f t="shared" si="3"/>
        <v>0</v>
      </c>
      <c r="X9" s="8">
        <f t="shared" si="4"/>
        <v>0</v>
      </c>
      <c r="Y9" s="10">
        <f t="shared" si="5"/>
        <v>0</v>
      </c>
      <c r="Z9" s="2"/>
      <c r="AA9" s="2"/>
      <c r="AB9" s="3">
        <f t="shared" si="6"/>
        <v>0</v>
      </c>
      <c r="AC9" s="8">
        <f t="shared" si="7"/>
        <v>0</v>
      </c>
      <c r="AD9" s="15">
        <f t="shared" si="8"/>
        <v>0</v>
      </c>
      <c r="AE9" s="9">
        <f t="shared" si="9"/>
        <v>0</v>
      </c>
      <c r="AF9" s="18" t="str">
        <f t="shared" si="10"/>
        <v>60</v>
      </c>
      <c r="AG9" s="3">
        <f t="shared" si="11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2"/>
        <v>0</v>
      </c>
      <c r="R10" s="4"/>
      <c r="S10" s="4"/>
      <c r="T10" s="4"/>
      <c r="U10" s="4"/>
      <c r="V10" s="4"/>
      <c r="W10" s="3">
        <f t="shared" si="3"/>
        <v>0</v>
      </c>
      <c r="X10" s="8">
        <f t="shared" si="4"/>
        <v>0</v>
      </c>
      <c r="Y10" s="10">
        <f t="shared" si="5"/>
        <v>0</v>
      </c>
      <c r="Z10" s="2"/>
      <c r="AA10" s="2"/>
      <c r="AB10" s="3">
        <f t="shared" si="6"/>
        <v>0</v>
      </c>
      <c r="AC10" s="8">
        <f t="shared" si="7"/>
        <v>0</v>
      </c>
      <c r="AD10" s="15">
        <f t="shared" si="8"/>
        <v>0</v>
      </c>
      <c r="AE10" s="9">
        <f t="shared" si="9"/>
        <v>0</v>
      </c>
      <c r="AF10" s="18" t="str">
        <f t="shared" si="10"/>
        <v>60</v>
      </c>
      <c r="AG10" s="3">
        <f t="shared" si="11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2"/>
        <v>0</v>
      </c>
      <c r="R11" s="4"/>
      <c r="S11" s="4"/>
      <c r="T11" s="4"/>
      <c r="U11" s="4"/>
      <c r="V11" s="4"/>
      <c r="W11" s="3">
        <f t="shared" si="3"/>
        <v>0</v>
      </c>
      <c r="X11" s="8">
        <f t="shared" si="4"/>
        <v>0</v>
      </c>
      <c r="Y11" s="10">
        <f t="shared" si="5"/>
        <v>0</v>
      </c>
      <c r="Z11" s="2"/>
      <c r="AA11" s="2"/>
      <c r="AB11" s="3">
        <f t="shared" si="6"/>
        <v>0</v>
      </c>
      <c r="AC11" s="8">
        <f t="shared" si="7"/>
        <v>0</v>
      </c>
      <c r="AD11" s="15">
        <f t="shared" si="8"/>
        <v>0</v>
      </c>
      <c r="AE11" s="9">
        <f t="shared" si="9"/>
        <v>0</v>
      </c>
      <c r="AF11" s="18" t="str">
        <f t="shared" si="10"/>
        <v>60</v>
      </c>
      <c r="AG11" s="3">
        <f t="shared" si="11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2"/>
        <v>0</v>
      </c>
      <c r="R12" s="4"/>
      <c r="S12" s="4"/>
      <c r="T12" s="4"/>
      <c r="U12" s="4"/>
      <c r="V12" s="4"/>
      <c r="W12" s="3">
        <f t="shared" si="3"/>
        <v>0</v>
      </c>
      <c r="X12" s="8">
        <f t="shared" si="4"/>
        <v>0</v>
      </c>
      <c r="Y12" s="10">
        <f t="shared" si="5"/>
        <v>0</v>
      </c>
      <c r="Z12" s="2"/>
      <c r="AA12" s="2"/>
      <c r="AB12" s="3">
        <f t="shared" si="6"/>
        <v>0</v>
      </c>
      <c r="AC12" s="8">
        <f t="shared" si="7"/>
        <v>0</v>
      </c>
      <c r="AD12" s="15">
        <f t="shared" si="8"/>
        <v>0</v>
      </c>
      <c r="AE12" s="9">
        <f t="shared" si="9"/>
        <v>0</v>
      </c>
      <c r="AF12" s="18" t="str">
        <f t="shared" si="10"/>
        <v>60</v>
      </c>
      <c r="AG12" s="3">
        <f t="shared" si="11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2"/>
        <v>0</v>
      </c>
      <c r="R13" s="4"/>
      <c r="S13" s="4"/>
      <c r="T13" s="4"/>
      <c r="U13" s="4"/>
      <c r="V13" s="4"/>
      <c r="W13" s="3">
        <f t="shared" si="3"/>
        <v>0</v>
      </c>
      <c r="X13" s="8">
        <f t="shared" si="4"/>
        <v>0</v>
      </c>
      <c r="Y13" s="10">
        <f t="shared" si="5"/>
        <v>0</v>
      </c>
      <c r="Z13" s="2"/>
      <c r="AA13" s="2"/>
      <c r="AB13" s="3">
        <f t="shared" si="6"/>
        <v>0</v>
      </c>
      <c r="AC13" s="8">
        <f t="shared" si="7"/>
        <v>0</v>
      </c>
      <c r="AD13" s="15">
        <f t="shared" si="8"/>
        <v>0</v>
      </c>
      <c r="AE13" s="9">
        <f t="shared" si="9"/>
        <v>0</v>
      </c>
      <c r="AF13" s="18" t="str">
        <f t="shared" si="10"/>
        <v>60</v>
      </c>
      <c r="AG13" s="3">
        <f t="shared" si="11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2"/>
        <v>0</v>
      </c>
      <c r="R14" s="4"/>
      <c r="S14" s="4"/>
      <c r="T14" s="4"/>
      <c r="U14" s="4"/>
      <c r="V14" s="4"/>
      <c r="W14" s="3">
        <f t="shared" si="3"/>
        <v>0</v>
      </c>
      <c r="X14" s="8">
        <f t="shared" si="4"/>
        <v>0</v>
      </c>
      <c r="Y14" s="10">
        <f t="shared" si="5"/>
        <v>0</v>
      </c>
      <c r="Z14" s="2"/>
      <c r="AA14" s="2"/>
      <c r="AB14" s="3">
        <f t="shared" si="6"/>
        <v>0</v>
      </c>
      <c r="AC14" s="8">
        <f t="shared" si="7"/>
        <v>0</v>
      </c>
      <c r="AD14" s="15">
        <f t="shared" si="8"/>
        <v>0</v>
      </c>
      <c r="AE14" s="9">
        <f t="shared" si="9"/>
        <v>0</v>
      </c>
      <c r="AF14" s="18" t="str">
        <f t="shared" si="10"/>
        <v>60</v>
      </c>
      <c r="AG14" s="3">
        <f t="shared" si="11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2"/>
        <v>0</v>
      </c>
      <c r="R15" s="4"/>
      <c r="S15" s="4"/>
      <c r="T15" s="4"/>
      <c r="U15" s="4"/>
      <c r="V15" s="4"/>
      <c r="W15" s="3">
        <f t="shared" si="3"/>
        <v>0</v>
      </c>
      <c r="X15" s="8">
        <f t="shared" si="4"/>
        <v>0</v>
      </c>
      <c r="Y15" s="10">
        <f t="shared" si="5"/>
        <v>0</v>
      </c>
      <c r="Z15" s="2"/>
      <c r="AA15" s="2"/>
      <c r="AB15" s="3">
        <f t="shared" si="6"/>
        <v>0</v>
      </c>
      <c r="AC15" s="8">
        <f t="shared" si="7"/>
        <v>0</v>
      </c>
      <c r="AD15" s="15">
        <f t="shared" si="8"/>
        <v>0</v>
      </c>
      <c r="AE15" s="9">
        <f t="shared" si="9"/>
        <v>0</v>
      </c>
      <c r="AF15" s="18" t="str">
        <f t="shared" si="10"/>
        <v>60</v>
      </c>
      <c r="AG15" s="3">
        <f t="shared" si="11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2"/>
        <v>0</v>
      </c>
      <c r="R16" s="4"/>
      <c r="S16" s="4"/>
      <c r="T16" s="4"/>
      <c r="U16" s="4"/>
      <c r="V16" s="4"/>
      <c r="W16" s="3">
        <f t="shared" si="3"/>
        <v>0</v>
      </c>
      <c r="X16" s="8">
        <f t="shared" si="4"/>
        <v>0</v>
      </c>
      <c r="Y16" s="10">
        <f t="shared" si="5"/>
        <v>0</v>
      </c>
      <c r="Z16" s="2"/>
      <c r="AA16" s="2"/>
      <c r="AB16" s="3">
        <f t="shared" si="6"/>
        <v>0</v>
      </c>
      <c r="AC16" s="8">
        <f t="shared" si="7"/>
        <v>0</v>
      </c>
      <c r="AD16" s="15">
        <f t="shared" si="8"/>
        <v>0</v>
      </c>
      <c r="AE16" s="9">
        <f t="shared" si="9"/>
        <v>0</v>
      </c>
      <c r="AF16" s="18" t="str">
        <f t="shared" si="10"/>
        <v>60</v>
      </c>
      <c r="AG16" s="3">
        <f t="shared" si="11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2"/>
        <v>0</v>
      </c>
      <c r="R17" s="4"/>
      <c r="S17" s="4"/>
      <c r="T17" s="4"/>
      <c r="U17" s="4"/>
      <c r="V17" s="4"/>
      <c r="W17" s="3">
        <f t="shared" si="3"/>
        <v>0</v>
      </c>
      <c r="X17" s="8">
        <f t="shared" si="4"/>
        <v>0</v>
      </c>
      <c r="Y17" s="10">
        <f t="shared" si="5"/>
        <v>0</v>
      </c>
      <c r="Z17" s="2"/>
      <c r="AA17" s="2"/>
      <c r="AB17" s="3">
        <f t="shared" si="6"/>
        <v>0</v>
      </c>
      <c r="AC17" s="8">
        <f t="shared" si="7"/>
        <v>0</v>
      </c>
      <c r="AD17" s="15">
        <f t="shared" si="8"/>
        <v>0</v>
      </c>
      <c r="AE17" s="9">
        <f t="shared" si="9"/>
        <v>0</v>
      </c>
      <c r="AF17" s="18" t="str">
        <f t="shared" si="10"/>
        <v>60</v>
      </c>
      <c r="AG17" s="3">
        <f t="shared" si="11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2"/>
        <v>0</v>
      </c>
      <c r="R18" s="4"/>
      <c r="S18" s="4"/>
      <c r="T18" s="4"/>
      <c r="U18" s="4"/>
      <c r="V18" s="4"/>
      <c r="W18" s="3">
        <f t="shared" si="3"/>
        <v>0</v>
      </c>
      <c r="X18" s="8">
        <f t="shared" si="4"/>
        <v>0</v>
      </c>
      <c r="Y18" s="10">
        <f t="shared" si="5"/>
        <v>0</v>
      </c>
      <c r="Z18" s="2"/>
      <c r="AA18" s="2"/>
      <c r="AB18" s="3">
        <f t="shared" si="6"/>
        <v>0</v>
      </c>
      <c r="AC18" s="8">
        <f t="shared" si="7"/>
        <v>0</v>
      </c>
      <c r="AD18" s="15">
        <f t="shared" si="8"/>
        <v>0</v>
      </c>
      <c r="AE18" s="9">
        <f t="shared" si="9"/>
        <v>0</v>
      </c>
      <c r="AF18" s="18" t="str">
        <f t="shared" si="10"/>
        <v>60</v>
      </c>
      <c r="AG18" s="3">
        <f t="shared" si="11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2"/>
        <v>0</v>
      </c>
      <c r="R19" s="4"/>
      <c r="S19" s="4"/>
      <c r="T19" s="4"/>
      <c r="U19" s="4"/>
      <c r="V19" s="4"/>
      <c r="W19" s="3">
        <f t="shared" si="3"/>
        <v>0</v>
      </c>
      <c r="X19" s="8">
        <f t="shared" si="4"/>
        <v>0</v>
      </c>
      <c r="Y19" s="10">
        <f t="shared" si="5"/>
        <v>0</v>
      </c>
      <c r="Z19" s="2"/>
      <c r="AA19" s="2"/>
      <c r="AB19" s="3">
        <f t="shared" si="6"/>
        <v>0</v>
      </c>
      <c r="AC19" s="8">
        <f t="shared" si="7"/>
        <v>0</v>
      </c>
      <c r="AD19" s="15">
        <f t="shared" si="8"/>
        <v>0</v>
      </c>
      <c r="AE19" s="9">
        <f t="shared" si="9"/>
        <v>0</v>
      </c>
      <c r="AF19" s="18" t="str">
        <f t="shared" si="10"/>
        <v>60</v>
      </c>
      <c r="AG19" s="3">
        <f t="shared" si="11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2"/>
        <v>0</v>
      </c>
      <c r="R20" s="4"/>
      <c r="S20" s="4"/>
      <c r="T20" s="4"/>
      <c r="U20" s="4"/>
      <c r="V20" s="4"/>
      <c r="W20" s="3">
        <f t="shared" si="3"/>
        <v>0</v>
      </c>
      <c r="X20" s="8">
        <f t="shared" si="4"/>
        <v>0</v>
      </c>
      <c r="Y20" s="10">
        <f t="shared" si="5"/>
        <v>0</v>
      </c>
      <c r="Z20" s="2"/>
      <c r="AA20" s="2"/>
      <c r="AB20" s="3">
        <f t="shared" si="6"/>
        <v>0</v>
      </c>
      <c r="AC20" s="8">
        <f t="shared" si="7"/>
        <v>0</v>
      </c>
      <c r="AD20" s="15">
        <f t="shared" si="8"/>
        <v>0</v>
      </c>
      <c r="AE20" s="9">
        <f t="shared" si="9"/>
        <v>0</v>
      </c>
      <c r="AF20" s="18" t="str">
        <f t="shared" si="10"/>
        <v>60</v>
      </c>
      <c r="AG20" s="3">
        <f t="shared" si="11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2"/>
        <v>0</v>
      </c>
      <c r="R21" s="4"/>
      <c r="S21" s="4"/>
      <c r="T21" s="4"/>
      <c r="U21" s="4"/>
      <c r="V21" s="4"/>
      <c r="W21" s="3">
        <f t="shared" si="3"/>
        <v>0</v>
      </c>
      <c r="X21" s="8">
        <f t="shared" si="4"/>
        <v>0</v>
      </c>
      <c r="Y21" s="10">
        <f t="shared" si="5"/>
        <v>0</v>
      </c>
      <c r="Z21" s="2"/>
      <c r="AA21" s="2"/>
      <c r="AB21" s="3">
        <f t="shared" si="6"/>
        <v>0</v>
      </c>
      <c r="AC21" s="8">
        <f t="shared" si="7"/>
        <v>0</v>
      </c>
      <c r="AD21" s="15">
        <f t="shared" si="8"/>
        <v>0</v>
      </c>
      <c r="AE21" s="9">
        <f t="shared" si="9"/>
        <v>0</v>
      </c>
      <c r="AF21" s="18" t="str">
        <f t="shared" si="10"/>
        <v>60</v>
      </c>
      <c r="AG21" s="3">
        <f t="shared" si="11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2"/>
        <v>0</v>
      </c>
      <c r="R22" s="4"/>
      <c r="S22" s="4"/>
      <c r="T22" s="4"/>
      <c r="U22" s="4"/>
      <c r="V22" s="4"/>
      <c r="W22" s="3">
        <f t="shared" si="3"/>
        <v>0</v>
      </c>
      <c r="X22" s="8">
        <f t="shared" si="4"/>
        <v>0</v>
      </c>
      <c r="Y22" s="10">
        <f t="shared" si="5"/>
        <v>0</v>
      </c>
      <c r="Z22" s="2"/>
      <c r="AA22" s="2"/>
      <c r="AB22" s="3">
        <f t="shared" si="6"/>
        <v>0</v>
      </c>
      <c r="AC22" s="8">
        <f t="shared" si="7"/>
        <v>0</v>
      </c>
      <c r="AD22" s="15">
        <f t="shared" si="8"/>
        <v>0</v>
      </c>
      <c r="AE22" s="9">
        <f t="shared" si="9"/>
        <v>0</v>
      </c>
      <c r="AF22" s="18" t="str">
        <f t="shared" si="10"/>
        <v>60</v>
      </c>
      <c r="AG22" s="3">
        <f t="shared" si="11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2"/>
        <v>0</v>
      </c>
      <c r="R23" s="4"/>
      <c r="S23" s="4"/>
      <c r="T23" s="4"/>
      <c r="U23" s="4"/>
      <c r="V23" s="4"/>
      <c r="W23" s="3">
        <f t="shared" si="3"/>
        <v>0</v>
      </c>
      <c r="X23" s="8">
        <f t="shared" si="4"/>
        <v>0</v>
      </c>
      <c r="Y23" s="10">
        <f t="shared" si="5"/>
        <v>0</v>
      </c>
      <c r="Z23" s="2"/>
      <c r="AA23" s="2"/>
      <c r="AB23" s="3">
        <f t="shared" si="6"/>
        <v>0</v>
      </c>
      <c r="AC23" s="8">
        <f t="shared" si="7"/>
        <v>0</v>
      </c>
      <c r="AD23" s="15">
        <f t="shared" si="8"/>
        <v>0</v>
      </c>
      <c r="AE23" s="9">
        <f t="shared" si="9"/>
        <v>0</v>
      </c>
      <c r="AF23" s="18" t="str">
        <f t="shared" si="10"/>
        <v>60</v>
      </c>
      <c r="AG23" s="3">
        <f t="shared" si="11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2"/>
        <v>0</v>
      </c>
      <c r="R24" s="4"/>
      <c r="S24" s="4"/>
      <c r="T24" s="4"/>
      <c r="U24" s="4"/>
      <c r="V24" s="4"/>
      <c r="W24" s="3">
        <f t="shared" si="3"/>
        <v>0</v>
      </c>
      <c r="X24" s="8">
        <f t="shared" si="4"/>
        <v>0</v>
      </c>
      <c r="Y24" s="10">
        <f t="shared" si="5"/>
        <v>0</v>
      </c>
      <c r="Z24" s="2"/>
      <c r="AA24" s="2"/>
      <c r="AB24" s="3">
        <f t="shared" si="6"/>
        <v>0</v>
      </c>
      <c r="AC24" s="8">
        <f t="shared" si="7"/>
        <v>0</v>
      </c>
      <c r="AD24" s="15">
        <f t="shared" si="8"/>
        <v>0</v>
      </c>
      <c r="AE24" s="9">
        <f t="shared" si="9"/>
        <v>0</v>
      </c>
      <c r="AF24" s="18" t="str">
        <f t="shared" si="10"/>
        <v>60</v>
      </c>
      <c r="AG24" s="3">
        <f t="shared" si="11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2"/>
        <v>0</v>
      </c>
      <c r="R25" s="4"/>
      <c r="S25" s="4"/>
      <c r="T25" s="4"/>
      <c r="U25" s="4"/>
      <c r="V25" s="4"/>
      <c r="W25" s="3">
        <f t="shared" si="3"/>
        <v>0</v>
      </c>
      <c r="X25" s="8">
        <f t="shared" si="4"/>
        <v>0</v>
      </c>
      <c r="Y25" s="10">
        <f t="shared" si="5"/>
        <v>0</v>
      </c>
      <c r="Z25" s="2"/>
      <c r="AA25" s="2"/>
      <c r="AB25" s="3">
        <f t="shared" si="6"/>
        <v>0</v>
      </c>
      <c r="AC25" s="8">
        <f t="shared" si="7"/>
        <v>0</v>
      </c>
      <c r="AD25" s="15">
        <f t="shared" si="8"/>
        <v>0</v>
      </c>
      <c r="AE25" s="9">
        <f t="shared" si="9"/>
        <v>0</v>
      </c>
      <c r="AF25" s="18" t="str">
        <f t="shared" si="10"/>
        <v>60</v>
      </c>
      <c r="AG25" s="3">
        <f t="shared" si="11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2"/>
        <v>0</v>
      </c>
      <c r="R26" s="4"/>
      <c r="S26" s="4"/>
      <c r="T26" s="4"/>
      <c r="U26" s="4"/>
      <c r="V26" s="4"/>
      <c r="W26" s="3">
        <f t="shared" si="3"/>
        <v>0</v>
      </c>
      <c r="X26" s="8">
        <f t="shared" si="4"/>
        <v>0</v>
      </c>
      <c r="Y26" s="10">
        <f t="shared" si="5"/>
        <v>0</v>
      </c>
      <c r="Z26" s="2"/>
      <c r="AA26" s="2"/>
      <c r="AB26" s="3">
        <f t="shared" si="6"/>
        <v>0</v>
      </c>
      <c r="AC26" s="8">
        <f t="shared" si="7"/>
        <v>0</v>
      </c>
      <c r="AD26" s="15">
        <f t="shared" si="8"/>
        <v>0</v>
      </c>
      <c r="AE26" s="9">
        <f t="shared" si="9"/>
        <v>0</v>
      </c>
      <c r="AF26" s="18" t="str">
        <f t="shared" si="10"/>
        <v>60</v>
      </c>
      <c r="AG26" s="3">
        <f t="shared" si="11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2"/>
        <v>0</v>
      </c>
      <c r="R27" s="4"/>
      <c r="S27" s="4"/>
      <c r="T27" s="4"/>
      <c r="U27" s="4"/>
      <c r="V27" s="4"/>
      <c r="W27" s="3">
        <f t="shared" si="3"/>
        <v>0</v>
      </c>
      <c r="X27" s="8">
        <f t="shared" si="4"/>
        <v>0</v>
      </c>
      <c r="Y27" s="10">
        <f t="shared" si="5"/>
        <v>0</v>
      </c>
      <c r="Z27" s="2"/>
      <c r="AA27" s="2"/>
      <c r="AB27" s="3">
        <f t="shared" si="6"/>
        <v>0</v>
      </c>
      <c r="AC27" s="8">
        <f t="shared" si="7"/>
        <v>0</v>
      </c>
      <c r="AD27" s="15">
        <f t="shared" si="8"/>
        <v>0</v>
      </c>
      <c r="AE27" s="9">
        <f t="shared" si="9"/>
        <v>0</v>
      </c>
      <c r="AF27" s="18" t="str">
        <f t="shared" si="10"/>
        <v>60</v>
      </c>
      <c r="AG27" s="3">
        <f t="shared" si="11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si="0"/>
        <v>0</v>
      </c>
      <c r="P28" s="8">
        <f t="shared" si="1"/>
        <v>0</v>
      </c>
      <c r="Q28" s="10">
        <f t="shared" si="2"/>
        <v>0</v>
      </c>
      <c r="R28" s="4"/>
      <c r="S28" s="4"/>
      <c r="T28" s="4"/>
      <c r="U28" s="4"/>
      <c r="V28" s="4"/>
      <c r="W28" s="3">
        <f t="shared" ref="W28:W45" si="12">SUM(R28:V28)</f>
        <v>0</v>
      </c>
      <c r="X28" s="8">
        <f t="shared" si="4"/>
        <v>0</v>
      </c>
      <c r="Y28" s="10">
        <f t="shared" si="5"/>
        <v>0</v>
      </c>
      <c r="Z28" s="2"/>
      <c r="AA28" s="2"/>
      <c r="AB28" s="3">
        <f t="shared" ref="AB28:AB45" si="13">SUM(Z28:AA28)</f>
        <v>0</v>
      </c>
      <c r="AC28" s="8">
        <f t="shared" si="7"/>
        <v>0</v>
      </c>
      <c r="AD28" s="15">
        <f t="shared" si="8"/>
        <v>0</v>
      </c>
      <c r="AE28" s="9">
        <f t="shared" si="9"/>
        <v>0</v>
      </c>
      <c r="AF28" s="18" t="str">
        <f t="shared" si="10"/>
        <v>60</v>
      </c>
      <c r="AG28" s="3">
        <f t="shared" si="11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0"/>
        <v>0</v>
      </c>
      <c r="P29" s="8">
        <f t="shared" si="1"/>
        <v>0</v>
      </c>
      <c r="Q29" s="10">
        <f t="shared" si="2"/>
        <v>0</v>
      </c>
      <c r="R29" s="4"/>
      <c r="S29" s="4"/>
      <c r="T29" s="4"/>
      <c r="U29" s="4"/>
      <c r="V29" s="4"/>
      <c r="W29" s="3">
        <f t="shared" si="12"/>
        <v>0</v>
      </c>
      <c r="X29" s="8">
        <f t="shared" si="4"/>
        <v>0</v>
      </c>
      <c r="Y29" s="10">
        <f t="shared" si="5"/>
        <v>0</v>
      </c>
      <c r="Z29" s="2"/>
      <c r="AA29" s="2"/>
      <c r="AB29" s="3">
        <f t="shared" si="13"/>
        <v>0</v>
      </c>
      <c r="AC29" s="8">
        <f t="shared" si="7"/>
        <v>0</v>
      </c>
      <c r="AD29" s="15">
        <f t="shared" si="8"/>
        <v>0</v>
      </c>
      <c r="AE29" s="9">
        <f t="shared" si="9"/>
        <v>0</v>
      </c>
      <c r="AF29" s="18" t="str">
        <f t="shared" si="10"/>
        <v>60</v>
      </c>
      <c r="AG29" s="3">
        <f t="shared" si="11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0"/>
        <v>0</v>
      </c>
      <c r="P30" s="8">
        <f t="shared" si="1"/>
        <v>0</v>
      </c>
      <c r="Q30" s="10">
        <f t="shared" si="2"/>
        <v>0</v>
      </c>
      <c r="R30" s="4"/>
      <c r="S30" s="4"/>
      <c r="T30" s="4"/>
      <c r="U30" s="4"/>
      <c r="V30" s="4"/>
      <c r="W30" s="3">
        <f t="shared" si="12"/>
        <v>0</v>
      </c>
      <c r="X30" s="8">
        <f t="shared" si="4"/>
        <v>0</v>
      </c>
      <c r="Y30" s="10">
        <f t="shared" si="5"/>
        <v>0</v>
      </c>
      <c r="Z30" s="2"/>
      <c r="AA30" s="2"/>
      <c r="AB30" s="3">
        <f t="shared" si="13"/>
        <v>0</v>
      </c>
      <c r="AC30" s="8">
        <f t="shared" si="7"/>
        <v>0</v>
      </c>
      <c r="AD30" s="15">
        <f t="shared" si="8"/>
        <v>0</v>
      </c>
      <c r="AE30" s="9">
        <f t="shared" si="9"/>
        <v>0</v>
      </c>
      <c r="AF30" s="18" t="str">
        <f t="shared" si="10"/>
        <v>60</v>
      </c>
      <c r="AG30" s="3">
        <f t="shared" si="11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0"/>
        <v>0</v>
      </c>
      <c r="P31" s="8">
        <f t="shared" si="1"/>
        <v>0</v>
      </c>
      <c r="Q31" s="10">
        <f t="shared" si="2"/>
        <v>0</v>
      </c>
      <c r="R31" s="4"/>
      <c r="S31" s="4"/>
      <c r="T31" s="4"/>
      <c r="U31" s="4"/>
      <c r="V31" s="4"/>
      <c r="W31" s="3">
        <f t="shared" si="12"/>
        <v>0</v>
      </c>
      <c r="X31" s="8">
        <f t="shared" si="4"/>
        <v>0</v>
      </c>
      <c r="Y31" s="10">
        <f t="shared" si="5"/>
        <v>0</v>
      </c>
      <c r="Z31" s="2"/>
      <c r="AA31" s="2"/>
      <c r="AB31" s="3">
        <f t="shared" si="13"/>
        <v>0</v>
      </c>
      <c r="AC31" s="8">
        <f t="shared" si="7"/>
        <v>0</v>
      </c>
      <c r="AD31" s="15">
        <f t="shared" si="8"/>
        <v>0</v>
      </c>
      <c r="AE31" s="9">
        <f t="shared" si="9"/>
        <v>0</v>
      </c>
      <c r="AF31" s="18" t="str">
        <f t="shared" si="10"/>
        <v>60</v>
      </c>
      <c r="AG31" s="3">
        <f t="shared" si="11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0"/>
        <v>0</v>
      </c>
      <c r="P32" s="8">
        <f t="shared" si="1"/>
        <v>0</v>
      </c>
      <c r="Q32" s="10">
        <f t="shared" si="2"/>
        <v>0</v>
      </c>
      <c r="R32" s="4"/>
      <c r="S32" s="4"/>
      <c r="T32" s="4"/>
      <c r="U32" s="4"/>
      <c r="V32" s="4"/>
      <c r="W32" s="3">
        <f t="shared" si="12"/>
        <v>0</v>
      </c>
      <c r="X32" s="8">
        <f t="shared" si="4"/>
        <v>0</v>
      </c>
      <c r="Y32" s="10">
        <f t="shared" si="5"/>
        <v>0</v>
      </c>
      <c r="Z32" s="2"/>
      <c r="AA32" s="2"/>
      <c r="AB32" s="3">
        <f t="shared" si="13"/>
        <v>0</v>
      </c>
      <c r="AC32" s="8">
        <f t="shared" si="7"/>
        <v>0</v>
      </c>
      <c r="AD32" s="15">
        <f t="shared" si="8"/>
        <v>0</v>
      </c>
      <c r="AE32" s="9">
        <f t="shared" si="9"/>
        <v>0</v>
      </c>
      <c r="AF32" s="18" t="str">
        <f t="shared" si="10"/>
        <v>60</v>
      </c>
      <c r="AG32" s="3">
        <f t="shared" si="11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0"/>
        <v>0</v>
      </c>
      <c r="P33" s="8">
        <f t="shared" si="1"/>
        <v>0</v>
      </c>
      <c r="Q33" s="10">
        <f t="shared" si="2"/>
        <v>0</v>
      </c>
      <c r="R33" s="4"/>
      <c r="S33" s="4"/>
      <c r="T33" s="4"/>
      <c r="U33" s="4"/>
      <c r="V33" s="4"/>
      <c r="W33" s="3">
        <f t="shared" si="12"/>
        <v>0</v>
      </c>
      <c r="X33" s="8">
        <f t="shared" si="4"/>
        <v>0</v>
      </c>
      <c r="Y33" s="10">
        <f t="shared" si="5"/>
        <v>0</v>
      </c>
      <c r="Z33" s="2"/>
      <c r="AA33" s="2"/>
      <c r="AB33" s="3">
        <f t="shared" si="13"/>
        <v>0</v>
      </c>
      <c r="AC33" s="8">
        <f t="shared" si="7"/>
        <v>0</v>
      </c>
      <c r="AD33" s="15">
        <f t="shared" si="8"/>
        <v>0</v>
      </c>
      <c r="AE33" s="9">
        <f t="shared" si="9"/>
        <v>0</v>
      </c>
      <c r="AF33" s="18" t="str">
        <f t="shared" si="10"/>
        <v>60</v>
      </c>
      <c r="AG33" s="3">
        <f t="shared" si="11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0"/>
        <v>0</v>
      </c>
      <c r="P34" s="8">
        <f t="shared" si="1"/>
        <v>0</v>
      </c>
      <c r="Q34" s="10">
        <f t="shared" si="2"/>
        <v>0</v>
      </c>
      <c r="R34" s="4"/>
      <c r="S34" s="4"/>
      <c r="T34" s="4"/>
      <c r="U34" s="4"/>
      <c r="V34" s="4"/>
      <c r="W34" s="3">
        <f t="shared" si="12"/>
        <v>0</v>
      </c>
      <c r="X34" s="8">
        <f t="shared" si="4"/>
        <v>0</v>
      </c>
      <c r="Y34" s="10">
        <f t="shared" si="5"/>
        <v>0</v>
      </c>
      <c r="Z34" s="2"/>
      <c r="AA34" s="2"/>
      <c r="AB34" s="3">
        <f t="shared" si="13"/>
        <v>0</v>
      </c>
      <c r="AC34" s="8">
        <f t="shared" si="7"/>
        <v>0</v>
      </c>
      <c r="AD34" s="15">
        <f t="shared" si="8"/>
        <v>0</v>
      </c>
      <c r="AE34" s="9">
        <f t="shared" si="9"/>
        <v>0</v>
      </c>
      <c r="AF34" s="18" t="str">
        <f t="shared" si="10"/>
        <v>60</v>
      </c>
      <c r="AG34" s="3">
        <f t="shared" si="11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0"/>
        <v>0</v>
      </c>
      <c r="P35" s="8">
        <f t="shared" si="1"/>
        <v>0</v>
      </c>
      <c r="Q35" s="10">
        <f t="shared" si="2"/>
        <v>0</v>
      </c>
      <c r="R35" s="4"/>
      <c r="S35" s="4"/>
      <c r="T35" s="4"/>
      <c r="U35" s="4"/>
      <c r="V35" s="4"/>
      <c r="W35" s="3">
        <f t="shared" si="12"/>
        <v>0</v>
      </c>
      <c r="X35" s="8">
        <f t="shared" si="4"/>
        <v>0</v>
      </c>
      <c r="Y35" s="10">
        <f t="shared" si="5"/>
        <v>0</v>
      </c>
      <c r="Z35" s="2"/>
      <c r="AA35" s="2"/>
      <c r="AB35" s="3">
        <f t="shared" si="13"/>
        <v>0</v>
      </c>
      <c r="AC35" s="8">
        <f t="shared" si="7"/>
        <v>0</v>
      </c>
      <c r="AD35" s="15">
        <f t="shared" si="8"/>
        <v>0</v>
      </c>
      <c r="AE35" s="9">
        <f t="shared" si="9"/>
        <v>0</v>
      </c>
      <c r="AF35" s="18" t="str">
        <f t="shared" si="10"/>
        <v>60</v>
      </c>
      <c r="AG35" s="3">
        <f t="shared" si="11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0"/>
        <v>0</v>
      </c>
      <c r="P36" s="8">
        <f t="shared" si="1"/>
        <v>0</v>
      </c>
      <c r="Q36" s="10">
        <f t="shared" si="2"/>
        <v>0</v>
      </c>
      <c r="R36" s="4"/>
      <c r="S36" s="4"/>
      <c r="T36" s="4"/>
      <c r="U36" s="4"/>
      <c r="V36" s="4"/>
      <c r="W36" s="3">
        <f t="shared" si="12"/>
        <v>0</v>
      </c>
      <c r="X36" s="8">
        <f t="shared" si="4"/>
        <v>0</v>
      </c>
      <c r="Y36" s="10">
        <f t="shared" si="5"/>
        <v>0</v>
      </c>
      <c r="Z36" s="2"/>
      <c r="AA36" s="2"/>
      <c r="AB36" s="3">
        <f t="shared" si="13"/>
        <v>0</v>
      </c>
      <c r="AC36" s="8">
        <f t="shared" si="7"/>
        <v>0</v>
      </c>
      <c r="AD36" s="15">
        <f t="shared" si="8"/>
        <v>0</v>
      </c>
      <c r="AE36" s="9">
        <f t="shared" si="9"/>
        <v>0</v>
      </c>
      <c r="AF36" s="18" t="str">
        <f t="shared" si="10"/>
        <v>60</v>
      </c>
      <c r="AG36" s="3">
        <f t="shared" si="11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0"/>
        <v>0</v>
      </c>
      <c r="P37" s="8">
        <f t="shared" si="1"/>
        <v>0</v>
      </c>
      <c r="Q37" s="10">
        <f t="shared" si="2"/>
        <v>0</v>
      </c>
      <c r="R37" s="4"/>
      <c r="S37" s="4"/>
      <c r="T37" s="4"/>
      <c r="U37" s="4"/>
      <c r="V37" s="4"/>
      <c r="W37" s="3">
        <f t="shared" si="12"/>
        <v>0</v>
      </c>
      <c r="X37" s="8">
        <f t="shared" si="4"/>
        <v>0</v>
      </c>
      <c r="Y37" s="10">
        <f t="shared" si="5"/>
        <v>0</v>
      </c>
      <c r="Z37" s="2"/>
      <c r="AA37" s="2"/>
      <c r="AB37" s="3">
        <f t="shared" si="13"/>
        <v>0</v>
      </c>
      <c r="AC37" s="8">
        <f t="shared" si="7"/>
        <v>0</v>
      </c>
      <c r="AD37" s="15">
        <f t="shared" si="8"/>
        <v>0</v>
      </c>
      <c r="AE37" s="9">
        <f t="shared" si="9"/>
        <v>0</v>
      </c>
      <c r="AF37" s="18" t="str">
        <f t="shared" si="10"/>
        <v>60</v>
      </c>
      <c r="AG37" s="3">
        <f t="shared" si="11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0"/>
        <v>0</v>
      </c>
      <c r="P38" s="8">
        <f t="shared" si="1"/>
        <v>0</v>
      </c>
      <c r="Q38" s="10">
        <f t="shared" si="2"/>
        <v>0</v>
      </c>
      <c r="R38" s="4"/>
      <c r="S38" s="4"/>
      <c r="T38" s="4"/>
      <c r="U38" s="4"/>
      <c r="V38" s="4"/>
      <c r="W38" s="3">
        <f t="shared" si="12"/>
        <v>0</v>
      </c>
      <c r="X38" s="8">
        <f t="shared" si="4"/>
        <v>0</v>
      </c>
      <c r="Y38" s="10">
        <f t="shared" si="5"/>
        <v>0</v>
      </c>
      <c r="Z38" s="2"/>
      <c r="AA38" s="2"/>
      <c r="AB38" s="3">
        <f t="shared" si="13"/>
        <v>0</v>
      </c>
      <c r="AC38" s="8">
        <f t="shared" si="7"/>
        <v>0</v>
      </c>
      <c r="AD38" s="15">
        <f t="shared" si="8"/>
        <v>0</v>
      </c>
      <c r="AE38" s="9">
        <f t="shared" si="9"/>
        <v>0</v>
      </c>
      <c r="AF38" s="18" t="str">
        <f t="shared" si="10"/>
        <v>60</v>
      </c>
      <c r="AG38" s="3">
        <f t="shared" si="11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0"/>
        <v>0</v>
      </c>
      <c r="P39" s="8">
        <f t="shared" si="1"/>
        <v>0</v>
      </c>
      <c r="Q39" s="10">
        <f t="shared" si="2"/>
        <v>0</v>
      </c>
      <c r="R39" s="4"/>
      <c r="S39" s="4"/>
      <c r="T39" s="4"/>
      <c r="U39" s="4"/>
      <c r="V39" s="4"/>
      <c r="W39" s="3">
        <f t="shared" si="12"/>
        <v>0</v>
      </c>
      <c r="X39" s="8">
        <f t="shared" si="4"/>
        <v>0</v>
      </c>
      <c r="Y39" s="10">
        <f t="shared" si="5"/>
        <v>0</v>
      </c>
      <c r="Z39" s="2"/>
      <c r="AA39" s="2"/>
      <c r="AB39" s="3">
        <f t="shared" si="13"/>
        <v>0</v>
      </c>
      <c r="AC39" s="8">
        <f t="shared" si="7"/>
        <v>0</v>
      </c>
      <c r="AD39" s="15">
        <f t="shared" si="8"/>
        <v>0</v>
      </c>
      <c r="AE39" s="9">
        <f t="shared" si="9"/>
        <v>0</v>
      </c>
      <c r="AF39" s="18" t="str">
        <f t="shared" si="10"/>
        <v>60</v>
      </c>
      <c r="AG39" s="3">
        <f t="shared" si="11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0"/>
        <v>0</v>
      </c>
      <c r="P40" s="8">
        <f t="shared" si="1"/>
        <v>0</v>
      </c>
      <c r="Q40" s="10">
        <f t="shared" si="2"/>
        <v>0</v>
      </c>
      <c r="R40" s="4"/>
      <c r="S40" s="4"/>
      <c r="T40" s="4"/>
      <c r="U40" s="4"/>
      <c r="V40" s="4"/>
      <c r="W40" s="3">
        <f t="shared" si="12"/>
        <v>0</v>
      </c>
      <c r="X40" s="8">
        <f t="shared" si="4"/>
        <v>0</v>
      </c>
      <c r="Y40" s="10">
        <f t="shared" si="5"/>
        <v>0</v>
      </c>
      <c r="Z40" s="2"/>
      <c r="AA40" s="2"/>
      <c r="AB40" s="3">
        <f t="shared" si="13"/>
        <v>0</v>
      </c>
      <c r="AC40" s="8">
        <f t="shared" si="7"/>
        <v>0</v>
      </c>
      <c r="AD40" s="15">
        <f t="shared" si="8"/>
        <v>0</v>
      </c>
      <c r="AE40" s="9">
        <f t="shared" si="9"/>
        <v>0</v>
      </c>
      <c r="AF40" s="18" t="str">
        <f t="shared" si="10"/>
        <v>60</v>
      </c>
      <c r="AG40" s="3">
        <f t="shared" si="11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0"/>
        <v>0</v>
      </c>
      <c r="P41" s="8">
        <f t="shared" si="1"/>
        <v>0</v>
      </c>
      <c r="Q41" s="10">
        <f t="shared" si="2"/>
        <v>0</v>
      </c>
      <c r="R41" s="4"/>
      <c r="S41" s="4"/>
      <c r="T41" s="4"/>
      <c r="U41" s="4"/>
      <c r="V41" s="4"/>
      <c r="W41" s="3">
        <f t="shared" si="12"/>
        <v>0</v>
      </c>
      <c r="X41" s="8">
        <f t="shared" si="4"/>
        <v>0</v>
      </c>
      <c r="Y41" s="10">
        <f t="shared" si="5"/>
        <v>0</v>
      </c>
      <c r="Z41" s="2"/>
      <c r="AA41" s="2"/>
      <c r="AB41" s="3">
        <f t="shared" si="13"/>
        <v>0</v>
      </c>
      <c r="AC41" s="8">
        <f t="shared" si="7"/>
        <v>0</v>
      </c>
      <c r="AD41" s="15">
        <f t="shared" si="8"/>
        <v>0</v>
      </c>
      <c r="AE41" s="9">
        <f t="shared" si="9"/>
        <v>0</v>
      </c>
      <c r="AF41" s="18" t="str">
        <f t="shared" si="10"/>
        <v>60</v>
      </c>
      <c r="AG41" s="3">
        <f t="shared" si="11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0"/>
        <v>0</v>
      </c>
      <c r="P42" s="8">
        <f t="shared" si="1"/>
        <v>0</v>
      </c>
      <c r="Q42" s="10">
        <f t="shared" si="2"/>
        <v>0</v>
      </c>
      <c r="R42" s="4"/>
      <c r="S42" s="4"/>
      <c r="T42" s="4"/>
      <c r="U42" s="4"/>
      <c r="V42" s="4"/>
      <c r="W42" s="3">
        <f t="shared" si="12"/>
        <v>0</v>
      </c>
      <c r="X42" s="8">
        <f t="shared" si="4"/>
        <v>0</v>
      </c>
      <c r="Y42" s="10">
        <f t="shared" si="5"/>
        <v>0</v>
      </c>
      <c r="Z42" s="2"/>
      <c r="AA42" s="2"/>
      <c r="AB42" s="3">
        <f t="shared" si="13"/>
        <v>0</v>
      </c>
      <c r="AC42" s="8">
        <f t="shared" si="7"/>
        <v>0</v>
      </c>
      <c r="AD42" s="15">
        <f t="shared" si="8"/>
        <v>0</v>
      </c>
      <c r="AE42" s="9">
        <f t="shared" si="9"/>
        <v>0</v>
      </c>
      <c r="AF42" s="18" t="str">
        <f t="shared" si="10"/>
        <v>60</v>
      </c>
      <c r="AG42" s="3">
        <f t="shared" si="11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0"/>
        <v>0</v>
      </c>
      <c r="P43" s="8">
        <f t="shared" si="1"/>
        <v>0</v>
      </c>
      <c r="Q43" s="10">
        <f t="shared" si="2"/>
        <v>0</v>
      </c>
      <c r="R43" s="4"/>
      <c r="S43" s="4"/>
      <c r="T43" s="4"/>
      <c r="U43" s="4"/>
      <c r="V43" s="4"/>
      <c r="W43" s="3">
        <f t="shared" si="12"/>
        <v>0</v>
      </c>
      <c r="X43" s="8">
        <f t="shared" si="4"/>
        <v>0</v>
      </c>
      <c r="Y43" s="10">
        <f t="shared" si="5"/>
        <v>0</v>
      </c>
      <c r="Z43" s="2"/>
      <c r="AA43" s="2"/>
      <c r="AB43" s="3">
        <f t="shared" si="13"/>
        <v>0</v>
      </c>
      <c r="AC43" s="8">
        <f t="shared" si="7"/>
        <v>0</v>
      </c>
      <c r="AD43" s="15">
        <f t="shared" si="8"/>
        <v>0</v>
      </c>
      <c r="AE43" s="9">
        <f t="shared" si="9"/>
        <v>0</v>
      </c>
      <c r="AF43" s="18" t="str">
        <f t="shared" si="10"/>
        <v>60</v>
      </c>
      <c r="AG43" s="3">
        <f t="shared" si="11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0"/>
        <v>0</v>
      </c>
      <c r="P44" s="8">
        <f t="shared" si="1"/>
        <v>0</v>
      </c>
      <c r="Q44" s="10">
        <f t="shared" si="2"/>
        <v>0</v>
      </c>
      <c r="R44" s="4"/>
      <c r="S44" s="4"/>
      <c r="T44" s="4"/>
      <c r="U44" s="4"/>
      <c r="V44" s="4"/>
      <c r="W44" s="3">
        <f t="shared" si="12"/>
        <v>0</v>
      </c>
      <c r="X44" s="8">
        <f t="shared" si="4"/>
        <v>0</v>
      </c>
      <c r="Y44" s="10">
        <f t="shared" si="5"/>
        <v>0</v>
      </c>
      <c r="Z44" s="2"/>
      <c r="AA44" s="2"/>
      <c r="AB44" s="3">
        <f t="shared" si="13"/>
        <v>0</v>
      </c>
      <c r="AC44" s="8">
        <f t="shared" si="7"/>
        <v>0</v>
      </c>
      <c r="AD44" s="15">
        <f t="shared" si="8"/>
        <v>0</v>
      </c>
      <c r="AE44" s="9">
        <f t="shared" si="9"/>
        <v>0</v>
      </c>
      <c r="AF44" s="18" t="str">
        <f t="shared" si="10"/>
        <v>60</v>
      </c>
      <c r="AG44" s="3">
        <f t="shared" si="11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0"/>
        <v>0</v>
      </c>
      <c r="P45" s="8">
        <f t="shared" si="1"/>
        <v>0</v>
      </c>
      <c r="Q45" s="10">
        <f t="shared" si="2"/>
        <v>0</v>
      </c>
      <c r="R45" s="4"/>
      <c r="S45" s="4"/>
      <c r="T45" s="4"/>
      <c r="U45" s="4"/>
      <c r="V45" s="4"/>
      <c r="W45" s="3">
        <f t="shared" si="12"/>
        <v>0</v>
      </c>
      <c r="X45" s="8">
        <f t="shared" si="4"/>
        <v>0</v>
      </c>
      <c r="Y45" s="10">
        <f t="shared" si="5"/>
        <v>0</v>
      </c>
      <c r="Z45" s="2"/>
      <c r="AA45" s="2"/>
      <c r="AB45" s="3">
        <f t="shared" si="13"/>
        <v>0</v>
      </c>
      <c r="AC45" s="8">
        <f t="shared" si="7"/>
        <v>0</v>
      </c>
      <c r="AD45" s="15">
        <f t="shared" si="8"/>
        <v>0</v>
      </c>
      <c r="AE45" s="9">
        <f t="shared" si="9"/>
        <v>0</v>
      </c>
      <c r="AF45" s="18" t="str">
        <f t="shared" si="10"/>
        <v>60</v>
      </c>
      <c r="AG45" s="3">
        <f t="shared" si="11"/>
        <v>2</v>
      </c>
    </row>
    <row r="48" spans="1:33">
      <c r="A48" s="47" t="s">
        <v>86</v>
      </c>
      <c r="B48" s="47"/>
      <c r="C48" s="47"/>
      <c r="D48" s="47"/>
      <c r="E48" s="26"/>
    </row>
    <row r="49" spans="1:5">
      <c r="A49" s="48" t="s">
        <v>87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117</v>
      </c>
      <c r="B2" s="53"/>
      <c r="C2" s="53"/>
      <c r="D2" s="53"/>
      <c r="E2" s="53"/>
      <c r="F2" s="54"/>
      <c r="G2" s="70" t="s">
        <v>79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109</v>
      </c>
      <c r="B3" s="24"/>
      <c r="C3" s="24" t="s">
        <v>110</v>
      </c>
      <c r="D3" s="55" t="s">
        <v>111</v>
      </c>
      <c r="E3" s="55"/>
      <c r="F3" s="56"/>
      <c r="G3" s="63" t="s">
        <v>65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68</v>
      </c>
      <c r="S3" s="66"/>
      <c r="T3" s="66"/>
      <c r="U3" s="66"/>
      <c r="V3" s="66"/>
      <c r="W3" s="66"/>
      <c r="X3" s="66"/>
      <c r="Y3" s="67"/>
      <c r="Z3" s="68" t="s">
        <v>118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English, Grade 10-3</v>
      </c>
      <c r="B4" s="50"/>
      <c r="C4" s="50"/>
      <c r="D4" s="50"/>
      <c r="E4" s="50"/>
      <c r="F4" s="51"/>
      <c r="G4" s="21" t="s">
        <v>60</v>
      </c>
      <c r="H4" s="2" t="s">
        <v>61</v>
      </c>
      <c r="I4" s="2" t="s">
        <v>62</v>
      </c>
      <c r="J4" s="2" t="s">
        <v>63</v>
      </c>
      <c r="K4" s="2" t="s">
        <v>64</v>
      </c>
      <c r="L4" s="2" t="s">
        <v>83</v>
      </c>
      <c r="M4" s="2" t="s">
        <v>84</v>
      </c>
      <c r="N4" s="2" t="s">
        <v>85</v>
      </c>
      <c r="O4" s="11" t="s">
        <v>66</v>
      </c>
      <c r="P4" s="12" t="s">
        <v>67</v>
      </c>
      <c r="Q4" s="13">
        <v>0.3</v>
      </c>
      <c r="R4" s="20" t="s">
        <v>69</v>
      </c>
      <c r="S4" s="20" t="s">
        <v>70</v>
      </c>
      <c r="T4" s="20" t="s">
        <v>80</v>
      </c>
      <c r="U4" s="20" t="s">
        <v>81</v>
      </c>
      <c r="V4" s="20" t="s">
        <v>82</v>
      </c>
      <c r="W4" s="11" t="s">
        <v>66</v>
      </c>
      <c r="X4" s="12" t="s">
        <v>67</v>
      </c>
      <c r="Y4" s="13">
        <v>0.5</v>
      </c>
      <c r="Z4" s="20" t="s">
        <v>71</v>
      </c>
      <c r="AA4" s="20" t="s">
        <v>72</v>
      </c>
      <c r="AB4" s="11" t="s">
        <v>66</v>
      </c>
      <c r="AC4" s="12" t="s">
        <v>67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57</v>
      </c>
      <c r="B5" s="60" t="s">
        <v>58</v>
      </c>
      <c r="C5" s="61"/>
      <c r="D5" s="62"/>
      <c r="E5" s="22" t="s">
        <v>59</v>
      </c>
      <c r="F5" s="46" t="s">
        <v>137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P5*0.3</f>
        <v>30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X5*0.5</f>
        <v>50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45" si="0">SUM(G6:N6)</f>
        <v>0</v>
      </c>
      <c r="P6" s="8">
        <f t="shared" ref="P6:P45" si="1">(O6/$O$5)*100</f>
        <v>0</v>
      </c>
      <c r="Q6" s="10">
        <f t="shared" ref="Q6:Q45" si="2">P6*0.3</f>
        <v>0</v>
      </c>
      <c r="R6" s="4"/>
      <c r="S6" s="4"/>
      <c r="T6" s="4"/>
      <c r="U6" s="4"/>
      <c r="V6" s="4"/>
      <c r="W6" s="3">
        <f t="shared" ref="W6:W27" si="3">SUM(R6:V6)</f>
        <v>0</v>
      </c>
      <c r="X6" s="8">
        <f t="shared" ref="X6:X45" si="4">(W6/$W$5)*100</f>
        <v>0</v>
      </c>
      <c r="Y6" s="10">
        <f t="shared" ref="Y6:Y45" si="5">X6*0.5</f>
        <v>0</v>
      </c>
      <c r="Z6" s="2"/>
      <c r="AA6" s="2"/>
      <c r="AB6" s="3">
        <f t="shared" ref="AB6:AB27" si="6">SUM(Z6:AA6)</f>
        <v>0</v>
      </c>
      <c r="AC6" s="8">
        <f t="shared" ref="AC6:AC45" si="7">(AB6/$AB$5)*100</f>
        <v>0</v>
      </c>
      <c r="AD6" s="15">
        <f t="shared" ref="AD6:AD45" si="8">AC6*0.2</f>
        <v>0</v>
      </c>
      <c r="AE6" s="9">
        <f t="shared" ref="AE6:AE45" si="9">AD6+Y6+Q6</f>
        <v>0</v>
      </c>
      <c r="AF6" s="18" t="str">
        <f t="shared" ref="AF6:AF45" si="10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11">RANK(AE6, $AE$5:$AE$45, 0)</f>
        <v>2</v>
      </c>
    </row>
    <row r="7" spans="1:33">
      <c r="A7" s="7">
        <v>2</v>
      </c>
      <c r="B7" s="25" t="str">
        <f>'1st QA'!B7</f>
        <v>Lauron, Sr.</v>
      </c>
      <c r="C7" s="5" t="s">
        <v>0</v>
      </c>
      <c r="D7" s="6" t="str">
        <f>'1st QA'!D7</f>
        <v>Carmelito</v>
      </c>
      <c r="E7" s="21" t="str">
        <f>'1st QA'!E7</f>
        <v>M.</v>
      </c>
      <c r="F7" s="2" t="str">
        <f>'1st QA'!F7</f>
        <v>M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si="2"/>
        <v>0</v>
      </c>
      <c r="R7" s="4"/>
      <c r="S7" s="4"/>
      <c r="T7" s="4"/>
      <c r="U7" s="4"/>
      <c r="V7" s="4"/>
      <c r="W7" s="3">
        <f t="shared" si="3"/>
        <v>0</v>
      </c>
      <c r="X7" s="8">
        <f t="shared" si="4"/>
        <v>0</v>
      </c>
      <c r="Y7" s="10">
        <f t="shared" si="5"/>
        <v>0</v>
      </c>
      <c r="Z7" s="2"/>
      <c r="AA7" s="2"/>
      <c r="AB7" s="3">
        <f t="shared" si="6"/>
        <v>0</v>
      </c>
      <c r="AC7" s="8">
        <f t="shared" si="7"/>
        <v>0</v>
      </c>
      <c r="AD7" s="15">
        <f t="shared" si="8"/>
        <v>0</v>
      </c>
      <c r="AE7" s="9">
        <f t="shared" si="9"/>
        <v>0</v>
      </c>
      <c r="AF7" s="18" t="str">
        <f t="shared" si="10"/>
        <v>60</v>
      </c>
      <c r="AG7" s="3">
        <f t="shared" si="11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2"/>
        <v>0</v>
      </c>
      <c r="R8" s="4"/>
      <c r="S8" s="4"/>
      <c r="T8" s="4"/>
      <c r="U8" s="4"/>
      <c r="V8" s="4"/>
      <c r="W8" s="3">
        <f t="shared" si="3"/>
        <v>0</v>
      </c>
      <c r="X8" s="8">
        <f t="shared" si="4"/>
        <v>0</v>
      </c>
      <c r="Y8" s="10">
        <f t="shared" si="5"/>
        <v>0</v>
      </c>
      <c r="Z8" s="2"/>
      <c r="AA8" s="2"/>
      <c r="AB8" s="3">
        <f t="shared" si="6"/>
        <v>0</v>
      </c>
      <c r="AC8" s="8">
        <f t="shared" si="7"/>
        <v>0</v>
      </c>
      <c r="AD8" s="15">
        <f t="shared" si="8"/>
        <v>0</v>
      </c>
      <c r="AE8" s="9">
        <f t="shared" si="9"/>
        <v>0</v>
      </c>
      <c r="AF8" s="18" t="str">
        <f t="shared" si="10"/>
        <v>60</v>
      </c>
      <c r="AG8" s="3">
        <f t="shared" si="11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2"/>
        <v>0</v>
      </c>
      <c r="R9" s="4"/>
      <c r="S9" s="4"/>
      <c r="T9" s="4"/>
      <c r="U9" s="4"/>
      <c r="V9" s="4"/>
      <c r="W9" s="3">
        <f t="shared" si="3"/>
        <v>0</v>
      </c>
      <c r="X9" s="8">
        <f t="shared" si="4"/>
        <v>0</v>
      </c>
      <c r="Y9" s="10">
        <f t="shared" si="5"/>
        <v>0</v>
      </c>
      <c r="Z9" s="2"/>
      <c r="AA9" s="2"/>
      <c r="AB9" s="3">
        <f t="shared" si="6"/>
        <v>0</v>
      </c>
      <c r="AC9" s="8">
        <f t="shared" si="7"/>
        <v>0</v>
      </c>
      <c r="AD9" s="15">
        <f t="shared" si="8"/>
        <v>0</v>
      </c>
      <c r="AE9" s="9">
        <f t="shared" si="9"/>
        <v>0</v>
      </c>
      <c r="AF9" s="18" t="str">
        <f t="shared" si="10"/>
        <v>60</v>
      </c>
      <c r="AG9" s="3">
        <f t="shared" si="11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2"/>
        <v>0</v>
      </c>
      <c r="R10" s="4"/>
      <c r="S10" s="4"/>
      <c r="T10" s="4"/>
      <c r="U10" s="4"/>
      <c r="V10" s="4"/>
      <c r="W10" s="3">
        <f t="shared" si="3"/>
        <v>0</v>
      </c>
      <c r="X10" s="8">
        <f t="shared" si="4"/>
        <v>0</v>
      </c>
      <c r="Y10" s="10">
        <f t="shared" si="5"/>
        <v>0</v>
      </c>
      <c r="Z10" s="2"/>
      <c r="AA10" s="2"/>
      <c r="AB10" s="3">
        <f t="shared" si="6"/>
        <v>0</v>
      </c>
      <c r="AC10" s="8">
        <f t="shared" si="7"/>
        <v>0</v>
      </c>
      <c r="AD10" s="15">
        <f t="shared" si="8"/>
        <v>0</v>
      </c>
      <c r="AE10" s="9">
        <f t="shared" si="9"/>
        <v>0</v>
      </c>
      <c r="AF10" s="18" t="str">
        <f t="shared" si="10"/>
        <v>60</v>
      </c>
      <c r="AG10" s="3">
        <f t="shared" si="11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2"/>
        <v>0</v>
      </c>
      <c r="R11" s="4"/>
      <c r="S11" s="4"/>
      <c r="T11" s="4"/>
      <c r="U11" s="4"/>
      <c r="V11" s="4"/>
      <c r="W11" s="3">
        <f t="shared" si="3"/>
        <v>0</v>
      </c>
      <c r="X11" s="8">
        <f t="shared" si="4"/>
        <v>0</v>
      </c>
      <c r="Y11" s="10">
        <f t="shared" si="5"/>
        <v>0</v>
      </c>
      <c r="Z11" s="2"/>
      <c r="AA11" s="2"/>
      <c r="AB11" s="3">
        <f t="shared" si="6"/>
        <v>0</v>
      </c>
      <c r="AC11" s="8">
        <f t="shared" si="7"/>
        <v>0</v>
      </c>
      <c r="AD11" s="15">
        <f t="shared" si="8"/>
        <v>0</v>
      </c>
      <c r="AE11" s="9">
        <f t="shared" si="9"/>
        <v>0</v>
      </c>
      <c r="AF11" s="18" t="str">
        <f t="shared" si="10"/>
        <v>60</v>
      </c>
      <c r="AG11" s="3">
        <f t="shared" si="11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2"/>
        <v>0</v>
      </c>
      <c r="R12" s="4"/>
      <c r="S12" s="4"/>
      <c r="T12" s="4"/>
      <c r="U12" s="4"/>
      <c r="V12" s="4"/>
      <c r="W12" s="3">
        <f t="shared" si="3"/>
        <v>0</v>
      </c>
      <c r="X12" s="8">
        <f t="shared" si="4"/>
        <v>0</v>
      </c>
      <c r="Y12" s="10">
        <f t="shared" si="5"/>
        <v>0</v>
      </c>
      <c r="Z12" s="2"/>
      <c r="AA12" s="2"/>
      <c r="AB12" s="3">
        <f t="shared" si="6"/>
        <v>0</v>
      </c>
      <c r="AC12" s="8">
        <f t="shared" si="7"/>
        <v>0</v>
      </c>
      <c r="AD12" s="15">
        <f t="shared" si="8"/>
        <v>0</v>
      </c>
      <c r="AE12" s="9">
        <f t="shared" si="9"/>
        <v>0</v>
      </c>
      <c r="AF12" s="18" t="str">
        <f t="shared" si="10"/>
        <v>60</v>
      </c>
      <c r="AG12" s="3">
        <f t="shared" si="11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2"/>
        <v>0</v>
      </c>
      <c r="R13" s="4"/>
      <c r="S13" s="4"/>
      <c r="T13" s="4"/>
      <c r="U13" s="4"/>
      <c r="V13" s="4"/>
      <c r="W13" s="3">
        <f t="shared" si="3"/>
        <v>0</v>
      </c>
      <c r="X13" s="8">
        <f t="shared" si="4"/>
        <v>0</v>
      </c>
      <c r="Y13" s="10">
        <f t="shared" si="5"/>
        <v>0</v>
      </c>
      <c r="Z13" s="2"/>
      <c r="AA13" s="2"/>
      <c r="AB13" s="3">
        <f t="shared" si="6"/>
        <v>0</v>
      </c>
      <c r="AC13" s="8">
        <f t="shared" si="7"/>
        <v>0</v>
      </c>
      <c r="AD13" s="15">
        <f t="shared" si="8"/>
        <v>0</v>
      </c>
      <c r="AE13" s="9">
        <f t="shared" si="9"/>
        <v>0</v>
      </c>
      <c r="AF13" s="18" t="str">
        <f t="shared" si="10"/>
        <v>60</v>
      </c>
      <c r="AG13" s="3">
        <f t="shared" si="11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2"/>
        <v>0</v>
      </c>
      <c r="R14" s="4"/>
      <c r="S14" s="4"/>
      <c r="T14" s="4"/>
      <c r="U14" s="4"/>
      <c r="V14" s="4"/>
      <c r="W14" s="3">
        <f t="shared" si="3"/>
        <v>0</v>
      </c>
      <c r="X14" s="8">
        <f t="shared" si="4"/>
        <v>0</v>
      </c>
      <c r="Y14" s="10">
        <f t="shared" si="5"/>
        <v>0</v>
      </c>
      <c r="Z14" s="2"/>
      <c r="AA14" s="2"/>
      <c r="AB14" s="3">
        <f t="shared" si="6"/>
        <v>0</v>
      </c>
      <c r="AC14" s="8">
        <f t="shared" si="7"/>
        <v>0</v>
      </c>
      <c r="AD14" s="15">
        <f t="shared" si="8"/>
        <v>0</v>
      </c>
      <c r="AE14" s="9">
        <f t="shared" si="9"/>
        <v>0</v>
      </c>
      <c r="AF14" s="18" t="str">
        <f t="shared" si="10"/>
        <v>60</v>
      </c>
      <c r="AG14" s="3">
        <f t="shared" si="11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2"/>
        <v>0</v>
      </c>
      <c r="R15" s="4"/>
      <c r="S15" s="4"/>
      <c r="T15" s="4"/>
      <c r="U15" s="4"/>
      <c r="V15" s="4"/>
      <c r="W15" s="3">
        <f t="shared" si="3"/>
        <v>0</v>
      </c>
      <c r="X15" s="8">
        <f t="shared" si="4"/>
        <v>0</v>
      </c>
      <c r="Y15" s="10">
        <f t="shared" si="5"/>
        <v>0</v>
      </c>
      <c r="Z15" s="2"/>
      <c r="AA15" s="2"/>
      <c r="AB15" s="3">
        <f t="shared" si="6"/>
        <v>0</v>
      </c>
      <c r="AC15" s="8">
        <f t="shared" si="7"/>
        <v>0</v>
      </c>
      <c r="AD15" s="15">
        <f t="shared" si="8"/>
        <v>0</v>
      </c>
      <c r="AE15" s="9">
        <f t="shared" si="9"/>
        <v>0</v>
      </c>
      <c r="AF15" s="18" t="str">
        <f t="shared" si="10"/>
        <v>60</v>
      </c>
      <c r="AG15" s="3">
        <f t="shared" si="11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2"/>
        <v>0</v>
      </c>
      <c r="R16" s="4"/>
      <c r="S16" s="4"/>
      <c r="T16" s="4"/>
      <c r="U16" s="4"/>
      <c r="V16" s="4"/>
      <c r="W16" s="3">
        <f t="shared" si="3"/>
        <v>0</v>
      </c>
      <c r="X16" s="8">
        <f t="shared" si="4"/>
        <v>0</v>
      </c>
      <c r="Y16" s="10">
        <f t="shared" si="5"/>
        <v>0</v>
      </c>
      <c r="Z16" s="2"/>
      <c r="AA16" s="2"/>
      <c r="AB16" s="3">
        <f t="shared" si="6"/>
        <v>0</v>
      </c>
      <c r="AC16" s="8">
        <f t="shared" si="7"/>
        <v>0</v>
      </c>
      <c r="AD16" s="15">
        <f t="shared" si="8"/>
        <v>0</v>
      </c>
      <c r="AE16" s="9">
        <f t="shared" si="9"/>
        <v>0</v>
      </c>
      <c r="AF16" s="18" t="str">
        <f t="shared" si="10"/>
        <v>60</v>
      </c>
      <c r="AG16" s="3">
        <f t="shared" si="11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2"/>
        <v>0</v>
      </c>
      <c r="R17" s="4"/>
      <c r="S17" s="4"/>
      <c r="T17" s="4"/>
      <c r="U17" s="4"/>
      <c r="V17" s="4"/>
      <c r="W17" s="3">
        <f t="shared" si="3"/>
        <v>0</v>
      </c>
      <c r="X17" s="8">
        <f t="shared" si="4"/>
        <v>0</v>
      </c>
      <c r="Y17" s="10">
        <f t="shared" si="5"/>
        <v>0</v>
      </c>
      <c r="Z17" s="2"/>
      <c r="AA17" s="2"/>
      <c r="AB17" s="3">
        <f t="shared" si="6"/>
        <v>0</v>
      </c>
      <c r="AC17" s="8">
        <f t="shared" si="7"/>
        <v>0</v>
      </c>
      <c r="AD17" s="15">
        <f t="shared" si="8"/>
        <v>0</v>
      </c>
      <c r="AE17" s="9">
        <f t="shared" si="9"/>
        <v>0</v>
      </c>
      <c r="AF17" s="18" t="str">
        <f t="shared" si="10"/>
        <v>60</v>
      </c>
      <c r="AG17" s="3">
        <f t="shared" si="11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2"/>
        <v>0</v>
      </c>
      <c r="R18" s="4"/>
      <c r="S18" s="4"/>
      <c r="T18" s="4"/>
      <c r="U18" s="4"/>
      <c r="V18" s="4"/>
      <c r="W18" s="3">
        <f t="shared" si="3"/>
        <v>0</v>
      </c>
      <c r="X18" s="8">
        <f t="shared" si="4"/>
        <v>0</v>
      </c>
      <c r="Y18" s="10">
        <f t="shared" si="5"/>
        <v>0</v>
      </c>
      <c r="Z18" s="2"/>
      <c r="AA18" s="2"/>
      <c r="AB18" s="3">
        <f t="shared" si="6"/>
        <v>0</v>
      </c>
      <c r="AC18" s="8">
        <f t="shared" si="7"/>
        <v>0</v>
      </c>
      <c r="AD18" s="15">
        <f t="shared" si="8"/>
        <v>0</v>
      </c>
      <c r="AE18" s="9">
        <f t="shared" si="9"/>
        <v>0</v>
      </c>
      <c r="AF18" s="18" t="str">
        <f t="shared" si="10"/>
        <v>60</v>
      </c>
      <c r="AG18" s="3">
        <f t="shared" si="11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2"/>
        <v>0</v>
      </c>
      <c r="R19" s="4"/>
      <c r="S19" s="4"/>
      <c r="T19" s="4"/>
      <c r="U19" s="4"/>
      <c r="V19" s="4"/>
      <c r="W19" s="3">
        <f t="shared" si="3"/>
        <v>0</v>
      </c>
      <c r="X19" s="8">
        <f t="shared" si="4"/>
        <v>0</v>
      </c>
      <c r="Y19" s="10">
        <f t="shared" si="5"/>
        <v>0</v>
      </c>
      <c r="Z19" s="2"/>
      <c r="AA19" s="2"/>
      <c r="AB19" s="3">
        <f t="shared" si="6"/>
        <v>0</v>
      </c>
      <c r="AC19" s="8">
        <f t="shared" si="7"/>
        <v>0</v>
      </c>
      <c r="AD19" s="15">
        <f t="shared" si="8"/>
        <v>0</v>
      </c>
      <c r="AE19" s="9">
        <f t="shared" si="9"/>
        <v>0</v>
      </c>
      <c r="AF19" s="18" t="str">
        <f t="shared" si="10"/>
        <v>60</v>
      </c>
      <c r="AG19" s="3">
        <f t="shared" si="11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2"/>
        <v>0</v>
      </c>
      <c r="R20" s="4"/>
      <c r="S20" s="4"/>
      <c r="T20" s="4"/>
      <c r="U20" s="4"/>
      <c r="V20" s="4"/>
      <c r="W20" s="3">
        <f t="shared" si="3"/>
        <v>0</v>
      </c>
      <c r="X20" s="8">
        <f t="shared" si="4"/>
        <v>0</v>
      </c>
      <c r="Y20" s="10">
        <f t="shared" si="5"/>
        <v>0</v>
      </c>
      <c r="Z20" s="2"/>
      <c r="AA20" s="2"/>
      <c r="AB20" s="3">
        <f t="shared" si="6"/>
        <v>0</v>
      </c>
      <c r="AC20" s="8">
        <f t="shared" si="7"/>
        <v>0</v>
      </c>
      <c r="AD20" s="15">
        <f t="shared" si="8"/>
        <v>0</v>
      </c>
      <c r="AE20" s="9">
        <f t="shared" si="9"/>
        <v>0</v>
      </c>
      <c r="AF20" s="18" t="str">
        <f t="shared" si="10"/>
        <v>60</v>
      </c>
      <c r="AG20" s="3">
        <f t="shared" si="11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2"/>
        <v>0</v>
      </c>
      <c r="R21" s="4"/>
      <c r="S21" s="4"/>
      <c r="T21" s="4"/>
      <c r="U21" s="4"/>
      <c r="V21" s="4"/>
      <c r="W21" s="3">
        <f t="shared" si="3"/>
        <v>0</v>
      </c>
      <c r="X21" s="8">
        <f t="shared" si="4"/>
        <v>0</v>
      </c>
      <c r="Y21" s="10">
        <f t="shared" si="5"/>
        <v>0</v>
      </c>
      <c r="Z21" s="2"/>
      <c r="AA21" s="2"/>
      <c r="AB21" s="3">
        <f t="shared" si="6"/>
        <v>0</v>
      </c>
      <c r="AC21" s="8">
        <f t="shared" si="7"/>
        <v>0</v>
      </c>
      <c r="AD21" s="15">
        <f t="shared" si="8"/>
        <v>0</v>
      </c>
      <c r="AE21" s="9">
        <f t="shared" si="9"/>
        <v>0</v>
      </c>
      <c r="AF21" s="18" t="str">
        <f t="shared" si="10"/>
        <v>60</v>
      </c>
      <c r="AG21" s="3">
        <f t="shared" si="11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2"/>
        <v>0</v>
      </c>
      <c r="R22" s="4"/>
      <c r="S22" s="4"/>
      <c r="T22" s="4"/>
      <c r="U22" s="4"/>
      <c r="V22" s="4"/>
      <c r="W22" s="3">
        <f t="shared" si="3"/>
        <v>0</v>
      </c>
      <c r="X22" s="8">
        <f t="shared" si="4"/>
        <v>0</v>
      </c>
      <c r="Y22" s="10">
        <f t="shared" si="5"/>
        <v>0</v>
      </c>
      <c r="Z22" s="2"/>
      <c r="AA22" s="2"/>
      <c r="AB22" s="3">
        <f t="shared" si="6"/>
        <v>0</v>
      </c>
      <c r="AC22" s="8">
        <f t="shared" si="7"/>
        <v>0</v>
      </c>
      <c r="AD22" s="15">
        <f t="shared" si="8"/>
        <v>0</v>
      </c>
      <c r="AE22" s="9">
        <f t="shared" si="9"/>
        <v>0</v>
      </c>
      <c r="AF22" s="18" t="str">
        <f t="shared" si="10"/>
        <v>60</v>
      </c>
      <c r="AG22" s="3">
        <f t="shared" si="11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2"/>
        <v>0</v>
      </c>
      <c r="R23" s="4"/>
      <c r="S23" s="4"/>
      <c r="T23" s="4"/>
      <c r="U23" s="4"/>
      <c r="V23" s="4"/>
      <c r="W23" s="3">
        <f t="shared" si="3"/>
        <v>0</v>
      </c>
      <c r="X23" s="8">
        <f t="shared" si="4"/>
        <v>0</v>
      </c>
      <c r="Y23" s="10">
        <f t="shared" si="5"/>
        <v>0</v>
      </c>
      <c r="Z23" s="2"/>
      <c r="AA23" s="2"/>
      <c r="AB23" s="3">
        <f t="shared" si="6"/>
        <v>0</v>
      </c>
      <c r="AC23" s="8">
        <f t="shared" si="7"/>
        <v>0</v>
      </c>
      <c r="AD23" s="15">
        <f t="shared" si="8"/>
        <v>0</v>
      </c>
      <c r="AE23" s="9">
        <f t="shared" si="9"/>
        <v>0</v>
      </c>
      <c r="AF23" s="18" t="str">
        <f t="shared" si="10"/>
        <v>60</v>
      </c>
      <c r="AG23" s="3">
        <f t="shared" si="11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2"/>
        <v>0</v>
      </c>
      <c r="R24" s="4"/>
      <c r="S24" s="4"/>
      <c r="T24" s="4"/>
      <c r="U24" s="4"/>
      <c r="V24" s="4"/>
      <c r="W24" s="3">
        <f t="shared" si="3"/>
        <v>0</v>
      </c>
      <c r="X24" s="8">
        <f t="shared" si="4"/>
        <v>0</v>
      </c>
      <c r="Y24" s="10">
        <f t="shared" si="5"/>
        <v>0</v>
      </c>
      <c r="Z24" s="2"/>
      <c r="AA24" s="2"/>
      <c r="AB24" s="3">
        <f t="shared" si="6"/>
        <v>0</v>
      </c>
      <c r="AC24" s="8">
        <f t="shared" si="7"/>
        <v>0</v>
      </c>
      <c r="AD24" s="15">
        <f t="shared" si="8"/>
        <v>0</v>
      </c>
      <c r="AE24" s="9">
        <f t="shared" si="9"/>
        <v>0</v>
      </c>
      <c r="AF24" s="18" t="str">
        <f t="shared" si="10"/>
        <v>60</v>
      </c>
      <c r="AG24" s="3">
        <f t="shared" si="11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2"/>
        <v>0</v>
      </c>
      <c r="R25" s="4"/>
      <c r="S25" s="4"/>
      <c r="T25" s="4"/>
      <c r="U25" s="4"/>
      <c r="V25" s="4"/>
      <c r="W25" s="3">
        <f t="shared" si="3"/>
        <v>0</v>
      </c>
      <c r="X25" s="8">
        <f t="shared" si="4"/>
        <v>0</v>
      </c>
      <c r="Y25" s="10">
        <f t="shared" si="5"/>
        <v>0</v>
      </c>
      <c r="Z25" s="2"/>
      <c r="AA25" s="2"/>
      <c r="AB25" s="3">
        <f t="shared" si="6"/>
        <v>0</v>
      </c>
      <c r="AC25" s="8">
        <f t="shared" si="7"/>
        <v>0</v>
      </c>
      <c r="AD25" s="15">
        <f t="shared" si="8"/>
        <v>0</v>
      </c>
      <c r="AE25" s="9">
        <f t="shared" si="9"/>
        <v>0</v>
      </c>
      <c r="AF25" s="18" t="str">
        <f t="shared" si="10"/>
        <v>60</v>
      </c>
      <c r="AG25" s="3">
        <f t="shared" si="11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2"/>
        <v>0</v>
      </c>
      <c r="R26" s="4"/>
      <c r="S26" s="4"/>
      <c r="T26" s="4"/>
      <c r="U26" s="4"/>
      <c r="V26" s="4"/>
      <c r="W26" s="3">
        <f t="shared" si="3"/>
        <v>0</v>
      </c>
      <c r="X26" s="8">
        <f t="shared" si="4"/>
        <v>0</v>
      </c>
      <c r="Y26" s="10">
        <f t="shared" si="5"/>
        <v>0</v>
      </c>
      <c r="Z26" s="2"/>
      <c r="AA26" s="2"/>
      <c r="AB26" s="3">
        <f t="shared" si="6"/>
        <v>0</v>
      </c>
      <c r="AC26" s="8">
        <f t="shared" si="7"/>
        <v>0</v>
      </c>
      <c r="AD26" s="15">
        <f t="shared" si="8"/>
        <v>0</v>
      </c>
      <c r="AE26" s="9">
        <f t="shared" si="9"/>
        <v>0</v>
      </c>
      <c r="AF26" s="18" t="str">
        <f t="shared" si="10"/>
        <v>60</v>
      </c>
      <c r="AG26" s="3">
        <f t="shared" si="11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2"/>
        <v>0</v>
      </c>
      <c r="R27" s="4"/>
      <c r="S27" s="4"/>
      <c r="T27" s="4"/>
      <c r="U27" s="4"/>
      <c r="V27" s="4"/>
      <c r="W27" s="3">
        <f t="shared" si="3"/>
        <v>0</v>
      </c>
      <c r="X27" s="8">
        <f t="shared" si="4"/>
        <v>0</v>
      </c>
      <c r="Y27" s="10">
        <f t="shared" si="5"/>
        <v>0</v>
      </c>
      <c r="Z27" s="2"/>
      <c r="AA27" s="2"/>
      <c r="AB27" s="3">
        <f t="shared" si="6"/>
        <v>0</v>
      </c>
      <c r="AC27" s="8">
        <f t="shared" si="7"/>
        <v>0</v>
      </c>
      <c r="AD27" s="15">
        <f t="shared" si="8"/>
        <v>0</v>
      </c>
      <c r="AE27" s="9">
        <f t="shared" si="9"/>
        <v>0</v>
      </c>
      <c r="AF27" s="18" t="str">
        <f t="shared" si="10"/>
        <v>60</v>
      </c>
      <c r="AG27" s="3">
        <f t="shared" si="11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si="0"/>
        <v>0</v>
      </c>
      <c r="P28" s="8">
        <f t="shared" si="1"/>
        <v>0</v>
      </c>
      <c r="Q28" s="10">
        <f t="shared" si="2"/>
        <v>0</v>
      </c>
      <c r="R28" s="4"/>
      <c r="S28" s="4"/>
      <c r="T28" s="4"/>
      <c r="U28" s="4"/>
      <c r="V28" s="4"/>
      <c r="W28" s="3">
        <f t="shared" ref="W28:W45" si="12">SUM(R28:V28)</f>
        <v>0</v>
      </c>
      <c r="X28" s="8">
        <f t="shared" si="4"/>
        <v>0</v>
      </c>
      <c r="Y28" s="10">
        <f t="shared" si="5"/>
        <v>0</v>
      </c>
      <c r="Z28" s="2"/>
      <c r="AA28" s="2"/>
      <c r="AB28" s="3">
        <f t="shared" ref="AB28:AB45" si="13">SUM(Z28:AA28)</f>
        <v>0</v>
      </c>
      <c r="AC28" s="8">
        <f t="shared" si="7"/>
        <v>0</v>
      </c>
      <c r="AD28" s="15">
        <f t="shared" si="8"/>
        <v>0</v>
      </c>
      <c r="AE28" s="9">
        <f t="shared" si="9"/>
        <v>0</v>
      </c>
      <c r="AF28" s="18" t="str">
        <f t="shared" si="10"/>
        <v>60</v>
      </c>
      <c r="AG28" s="3">
        <f t="shared" si="11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0"/>
        <v>0</v>
      </c>
      <c r="P29" s="8">
        <f t="shared" si="1"/>
        <v>0</v>
      </c>
      <c r="Q29" s="10">
        <f t="shared" si="2"/>
        <v>0</v>
      </c>
      <c r="R29" s="4"/>
      <c r="S29" s="4"/>
      <c r="T29" s="4"/>
      <c r="U29" s="4"/>
      <c r="V29" s="4"/>
      <c r="W29" s="3">
        <f t="shared" si="12"/>
        <v>0</v>
      </c>
      <c r="X29" s="8">
        <f t="shared" si="4"/>
        <v>0</v>
      </c>
      <c r="Y29" s="10">
        <f t="shared" si="5"/>
        <v>0</v>
      </c>
      <c r="Z29" s="2"/>
      <c r="AA29" s="2"/>
      <c r="AB29" s="3">
        <f t="shared" si="13"/>
        <v>0</v>
      </c>
      <c r="AC29" s="8">
        <f t="shared" si="7"/>
        <v>0</v>
      </c>
      <c r="AD29" s="15">
        <f t="shared" si="8"/>
        <v>0</v>
      </c>
      <c r="AE29" s="9">
        <f t="shared" si="9"/>
        <v>0</v>
      </c>
      <c r="AF29" s="18" t="str">
        <f t="shared" si="10"/>
        <v>60</v>
      </c>
      <c r="AG29" s="3">
        <f t="shared" si="11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0"/>
        <v>0</v>
      </c>
      <c r="P30" s="8">
        <f t="shared" si="1"/>
        <v>0</v>
      </c>
      <c r="Q30" s="10">
        <f t="shared" si="2"/>
        <v>0</v>
      </c>
      <c r="R30" s="4"/>
      <c r="S30" s="4"/>
      <c r="T30" s="4"/>
      <c r="U30" s="4"/>
      <c r="V30" s="4"/>
      <c r="W30" s="3">
        <f t="shared" si="12"/>
        <v>0</v>
      </c>
      <c r="X30" s="8">
        <f t="shared" si="4"/>
        <v>0</v>
      </c>
      <c r="Y30" s="10">
        <f t="shared" si="5"/>
        <v>0</v>
      </c>
      <c r="Z30" s="2"/>
      <c r="AA30" s="2"/>
      <c r="AB30" s="3">
        <f t="shared" si="13"/>
        <v>0</v>
      </c>
      <c r="AC30" s="8">
        <f t="shared" si="7"/>
        <v>0</v>
      </c>
      <c r="AD30" s="15">
        <f t="shared" si="8"/>
        <v>0</v>
      </c>
      <c r="AE30" s="9">
        <f t="shared" si="9"/>
        <v>0</v>
      </c>
      <c r="AF30" s="18" t="str">
        <f t="shared" si="10"/>
        <v>60</v>
      </c>
      <c r="AG30" s="3">
        <f t="shared" si="11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0"/>
        <v>0</v>
      </c>
      <c r="P31" s="8">
        <f t="shared" si="1"/>
        <v>0</v>
      </c>
      <c r="Q31" s="10">
        <f t="shared" si="2"/>
        <v>0</v>
      </c>
      <c r="R31" s="4"/>
      <c r="S31" s="4"/>
      <c r="T31" s="4"/>
      <c r="U31" s="4"/>
      <c r="V31" s="4"/>
      <c r="W31" s="3">
        <f t="shared" si="12"/>
        <v>0</v>
      </c>
      <c r="X31" s="8">
        <f t="shared" si="4"/>
        <v>0</v>
      </c>
      <c r="Y31" s="10">
        <f t="shared" si="5"/>
        <v>0</v>
      </c>
      <c r="Z31" s="2"/>
      <c r="AA31" s="2"/>
      <c r="AB31" s="3">
        <f t="shared" si="13"/>
        <v>0</v>
      </c>
      <c r="AC31" s="8">
        <f t="shared" si="7"/>
        <v>0</v>
      </c>
      <c r="AD31" s="15">
        <f t="shared" si="8"/>
        <v>0</v>
      </c>
      <c r="AE31" s="9">
        <f t="shared" si="9"/>
        <v>0</v>
      </c>
      <c r="AF31" s="18" t="str">
        <f t="shared" si="10"/>
        <v>60</v>
      </c>
      <c r="AG31" s="3">
        <f t="shared" si="11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0"/>
        <v>0</v>
      </c>
      <c r="P32" s="8">
        <f t="shared" si="1"/>
        <v>0</v>
      </c>
      <c r="Q32" s="10">
        <f t="shared" si="2"/>
        <v>0</v>
      </c>
      <c r="R32" s="4"/>
      <c r="S32" s="4"/>
      <c r="T32" s="4"/>
      <c r="U32" s="4"/>
      <c r="V32" s="4"/>
      <c r="W32" s="3">
        <f t="shared" si="12"/>
        <v>0</v>
      </c>
      <c r="X32" s="8">
        <f t="shared" si="4"/>
        <v>0</v>
      </c>
      <c r="Y32" s="10">
        <f t="shared" si="5"/>
        <v>0</v>
      </c>
      <c r="Z32" s="2"/>
      <c r="AA32" s="2"/>
      <c r="AB32" s="3">
        <f t="shared" si="13"/>
        <v>0</v>
      </c>
      <c r="AC32" s="8">
        <f t="shared" si="7"/>
        <v>0</v>
      </c>
      <c r="AD32" s="15">
        <f t="shared" si="8"/>
        <v>0</v>
      </c>
      <c r="AE32" s="9">
        <f t="shared" si="9"/>
        <v>0</v>
      </c>
      <c r="AF32" s="18" t="str">
        <f t="shared" si="10"/>
        <v>60</v>
      </c>
      <c r="AG32" s="3">
        <f t="shared" si="11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0"/>
        <v>0</v>
      </c>
      <c r="P33" s="8">
        <f t="shared" si="1"/>
        <v>0</v>
      </c>
      <c r="Q33" s="10">
        <f t="shared" si="2"/>
        <v>0</v>
      </c>
      <c r="R33" s="4"/>
      <c r="S33" s="4"/>
      <c r="T33" s="4"/>
      <c r="U33" s="4"/>
      <c r="V33" s="4"/>
      <c r="W33" s="3">
        <f t="shared" si="12"/>
        <v>0</v>
      </c>
      <c r="X33" s="8">
        <f t="shared" si="4"/>
        <v>0</v>
      </c>
      <c r="Y33" s="10">
        <f t="shared" si="5"/>
        <v>0</v>
      </c>
      <c r="Z33" s="2"/>
      <c r="AA33" s="2"/>
      <c r="AB33" s="3">
        <f t="shared" si="13"/>
        <v>0</v>
      </c>
      <c r="AC33" s="8">
        <f t="shared" si="7"/>
        <v>0</v>
      </c>
      <c r="AD33" s="15">
        <f t="shared" si="8"/>
        <v>0</v>
      </c>
      <c r="AE33" s="9">
        <f t="shared" si="9"/>
        <v>0</v>
      </c>
      <c r="AF33" s="18" t="str">
        <f t="shared" si="10"/>
        <v>60</v>
      </c>
      <c r="AG33" s="3">
        <f t="shared" si="11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0"/>
        <v>0</v>
      </c>
      <c r="P34" s="8">
        <f t="shared" si="1"/>
        <v>0</v>
      </c>
      <c r="Q34" s="10">
        <f t="shared" si="2"/>
        <v>0</v>
      </c>
      <c r="R34" s="4"/>
      <c r="S34" s="4"/>
      <c r="T34" s="4"/>
      <c r="U34" s="4"/>
      <c r="V34" s="4"/>
      <c r="W34" s="3">
        <f t="shared" si="12"/>
        <v>0</v>
      </c>
      <c r="X34" s="8">
        <f t="shared" si="4"/>
        <v>0</v>
      </c>
      <c r="Y34" s="10">
        <f t="shared" si="5"/>
        <v>0</v>
      </c>
      <c r="Z34" s="2"/>
      <c r="AA34" s="2"/>
      <c r="AB34" s="3">
        <f t="shared" si="13"/>
        <v>0</v>
      </c>
      <c r="AC34" s="8">
        <f t="shared" si="7"/>
        <v>0</v>
      </c>
      <c r="AD34" s="15">
        <f t="shared" si="8"/>
        <v>0</v>
      </c>
      <c r="AE34" s="9">
        <f t="shared" si="9"/>
        <v>0</v>
      </c>
      <c r="AF34" s="18" t="str">
        <f t="shared" si="10"/>
        <v>60</v>
      </c>
      <c r="AG34" s="3">
        <f t="shared" si="11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0"/>
        <v>0</v>
      </c>
      <c r="P35" s="8">
        <f t="shared" si="1"/>
        <v>0</v>
      </c>
      <c r="Q35" s="10">
        <f t="shared" si="2"/>
        <v>0</v>
      </c>
      <c r="R35" s="4"/>
      <c r="S35" s="4"/>
      <c r="T35" s="4"/>
      <c r="U35" s="4"/>
      <c r="V35" s="4"/>
      <c r="W35" s="3">
        <f t="shared" si="12"/>
        <v>0</v>
      </c>
      <c r="X35" s="8">
        <f t="shared" si="4"/>
        <v>0</v>
      </c>
      <c r="Y35" s="10">
        <f t="shared" si="5"/>
        <v>0</v>
      </c>
      <c r="Z35" s="2"/>
      <c r="AA35" s="2"/>
      <c r="AB35" s="3">
        <f t="shared" si="13"/>
        <v>0</v>
      </c>
      <c r="AC35" s="8">
        <f t="shared" si="7"/>
        <v>0</v>
      </c>
      <c r="AD35" s="15">
        <f t="shared" si="8"/>
        <v>0</v>
      </c>
      <c r="AE35" s="9">
        <f t="shared" si="9"/>
        <v>0</v>
      </c>
      <c r="AF35" s="18" t="str">
        <f t="shared" si="10"/>
        <v>60</v>
      </c>
      <c r="AG35" s="3">
        <f t="shared" si="11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0"/>
        <v>0</v>
      </c>
      <c r="P36" s="8">
        <f t="shared" si="1"/>
        <v>0</v>
      </c>
      <c r="Q36" s="10">
        <f t="shared" si="2"/>
        <v>0</v>
      </c>
      <c r="R36" s="4"/>
      <c r="S36" s="4"/>
      <c r="T36" s="4"/>
      <c r="U36" s="4"/>
      <c r="V36" s="4"/>
      <c r="W36" s="3">
        <f t="shared" si="12"/>
        <v>0</v>
      </c>
      <c r="X36" s="8">
        <f t="shared" si="4"/>
        <v>0</v>
      </c>
      <c r="Y36" s="10">
        <f t="shared" si="5"/>
        <v>0</v>
      </c>
      <c r="Z36" s="2"/>
      <c r="AA36" s="2"/>
      <c r="AB36" s="3">
        <f t="shared" si="13"/>
        <v>0</v>
      </c>
      <c r="AC36" s="8">
        <f t="shared" si="7"/>
        <v>0</v>
      </c>
      <c r="AD36" s="15">
        <f t="shared" si="8"/>
        <v>0</v>
      </c>
      <c r="AE36" s="9">
        <f t="shared" si="9"/>
        <v>0</v>
      </c>
      <c r="AF36" s="18" t="str">
        <f t="shared" si="10"/>
        <v>60</v>
      </c>
      <c r="AG36" s="3">
        <f t="shared" si="11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0"/>
        <v>0</v>
      </c>
      <c r="P37" s="8">
        <f t="shared" si="1"/>
        <v>0</v>
      </c>
      <c r="Q37" s="10">
        <f t="shared" si="2"/>
        <v>0</v>
      </c>
      <c r="R37" s="4"/>
      <c r="S37" s="4"/>
      <c r="T37" s="4"/>
      <c r="U37" s="4"/>
      <c r="V37" s="4"/>
      <c r="W37" s="3">
        <f t="shared" si="12"/>
        <v>0</v>
      </c>
      <c r="X37" s="8">
        <f t="shared" si="4"/>
        <v>0</v>
      </c>
      <c r="Y37" s="10">
        <f t="shared" si="5"/>
        <v>0</v>
      </c>
      <c r="Z37" s="2"/>
      <c r="AA37" s="2"/>
      <c r="AB37" s="3">
        <f t="shared" si="13"/>
        <v>0</v>
      </c>
      <c r="AC37" s="8">
        <f t="shared" si="7"/>
        <v>0</v>
      </c>
      <c r="AD37" s="15">
        <f t="shared" si="8"/>
        <v>0</v>
      </c>
      <c r="AE37" s="9">
        <f t="shared" si="9"/>
        <v>0</v>
      </c>
      <c r="AF37" s="18" t="str">
        <f t="shared" si="10"/>
        <v>60</v>
      </c>
      <c r="AG37" s="3">
        <f t="shared" si="11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0"/>
        <v>0</v>
      </c>
      <c r="P38" s="8">
        <f t="shared" si="1"/>
        <v>0</v>
      </c>
      <c r="Q38" s="10">
        <f t="shared" si="2"/>
        <v>0</v>
      </c>
      <c r="R38" s="4"/>
      <c r="S38" s="4"/>
      <c r="T38" s="4"/>
      <c r="U38" s="4"/>
      <c r="V38" s="4"/>
      <c r="W38" s="3">
        <f t="shared" si="12"/>
        <v>0</v>
      </c>
      <c r="X38" s="8">
        <f t="shared" si="4"/>
        <v>0</v>
      </c>
      <c r="Y38" s="10">
        <f t="shared" si="5"/>
        <v>0</v>
      </c>
      <c r="Z38" s="2"/>
      <c r="AA38" s="2"/>
      <c r="AB38" s="3">
        <f t="shared" si="13"/>
        <v>0</v>
      </c>
      <c r="AC38" s="8">
        <f t="shared" si="7"/>
        <v>0</v>
      </c>
      <c r="AD38" s="15">
        <f t="shared" si="8"/>
        <v>0</v>
      </c>
      <c r="AE38" s="9">
        <f t="shared" si="9"/>
        <v>0</v>
      </c>
      <c r="AF38" s="18" t="str">
        <f t="shared" si="10"/>
        <v>60</v>
      </c>
      <c r="AG38" s="3">
        <f t="shared" si="11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0"/>
        <v>0</v>
      </c>
      <c r="P39" s="8">
        <f t="shared" si="1"/>
        <v>0</v>
      </c>
      <c r="Q39" s="10">
        <f t="shared" si="2"/>
        <v>0</v>
      </c>
      <c r="R39" s="4"/>
      <c r="S39" s="4"/>
      <c r="T39" s="4"/>
      <c r="U39" s="4"/>
      <c r="V39" s="4"/>
      <c r="W39" s="3">
        <f t="shared" si="12"/>
        <v>0</v>
      </c>
      <c r="X39" s="8">
        <f t="shared" si="4"/>
        <v>0</v>
      </c>
      <c r="Y39" s="10">
        <f t="shared" si="5"/>
        <v>0</v>
      </c>
      <c r="Z39" s="2"/>
      <c r="AA39" s="2"/>
      <c r="AB39" s="3">
        <f t="shared" si="13"/>
        <v>0</v>
      </c>
      <c r="AC39" s="8">
        <f t="shared" si="7"/>
        <v>0</v>
      </c>
      <c r="AD39" s="15">
        <f t="shared" si="8"/>
        <v>0</v>
      </c>
      <c r="AE39" s="9">
        <f t="shared" si="9"/>
        <v>0</v>
      </c>
      <c r="AF39" s="18" t="str">
        <f t="shared" si="10"/>
        <v>60</v>
      </c>
      <c r="AG39" s="3">
        <f t="shared" si="11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0"/>
        <v>0</v>
      </c>
      <c r="P40" s="8">
        <f t="shared" si="1"/>
        <v>0</v>
      </c>
      <c r="Q40" s="10">
        <f t="shared" si="2"/>
        <v>0</v>
      </c>
      <c r="R40" s="4"/>
      <c r="S40" s="4"/>
      <c r="T40" s="4"/>
      <c r="U40" s="4"/>
      <c r="V40" s="4"/>
      <c r="W40" s="3">
        <f t="shared" si="12"/>
        <v>0</v>
      </c>
      <c r="X40" s="8">
        <f t="shared" si="4"/>
        <v>0</v>
      </c>
      <c r="Y40" s="10">
        <f t="shared" si="5"/>
        <v>0</v>
      </c>
      <c r="Z40" s="2"/>
      <c r="AA40" s="2"/>
      <c r="AB40" s="3">
        <f t="shared" si="13"/>
        <v>0</v>
      </c>
      <c r="AC40" s="8">
        <f t="shared" si="7"/>
        <v>0</v>
      </c>
      <c r="AD40" s="15">
        <f t="shared" si="8"/>
        <v>0</v>
      </c>
      <c r="AE40" s="9">
        <f t="shared" si="9"/>
        <v>0</v>
      </c>
      <c r="AF40" s="18" t="str">
        <f t="shared" si="10"/>
        <v>60</v>
      </c>
      <c r="AG40" s="3">
        <f t="shared" si="11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0"/>
        <v>0</v>
      </c>
      <c r="P41" s="8">
        <f t="shared" si="1"/>
        <v>0</v>
      </c>
      <c r="Q41" s="10">
        <f t="shared" si="2"/>
        <v>0</v>
      </c>
      <c r="R41" s="4"/>
      <c r="S41" s="4"/>
      <c r="T41" s="4"/>
      <c r="U41" s="4"/>
      <c r="V41" s="4"/>
      <c r="W41" s="3">
        <f t="shared" si="12"/>
        <v>0</v>
      </c>
      <c r="X41" s="8">
        <f t="shared" si="4"/>
        <v>0</v>
      </c>
      <c r="Y41" s="10">
        <f t="shared" si="5"/>
        <v>0</v>
      </c>
      <c r="Z41" s="2"/>
      <c r="AA41" s="2"/>
      <c r="AB41" s="3">
        <f t="shared" si="13"/>
        <v>0</v>
      </c>
      <c r="AC41" s="8">
        <f t="shared" si="7"/>
        <v>0</v>
      </c>
      <c r="AD41" s="15">
        <f t="shared" si="8"/>
        <v>0</v>
      </c>
      <c r="AE41" s="9">
        <f t="shared" si="9"/>
        <v>0</v>
      </c>
      <c r="AF41" s="18" t="str">
        <f t="shared" si="10"/>
        <v>60</v>
      </c>
      <c r="AG41" s="3">
        <f t="shared" si="11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0"/>
        <v>0</v>
      </c>
      <c r="P42" s="8">
        <f t="shared" si="1"/>
        <v>0</v>
      </c>
      <c r="Q42" s="10">
        <f t="shared" si="2"/>
        <v>0</v>
      </c>
      <c r="R42" s="4"/>
      <c r="S42" s="4"/>
      <c r="T42" s="4"/>
      <c r="U42" s="4"/>
      <c r="V42" s="4"/>
      <c r="W42" s="3">
        <f t="shared" si="12"/>
        <v>0</v>
      </c>
      <c r="X42" s="8">
        <f t="shared" si="4"/>
        <v>0</v>
      </c>
      <c r="Y42" s="10">
        <f t="shared" si="5"/>
        <v>0</v>
      </c>
      <c r="Z42" s="2"/>
      <c r="AA42" s="2"/>
      <c r="AB42" s="3">
        <f t="shared" si="13"/>
        <v>0</v>
      </c>
      <c r="AC42" s="8">
        <f t="shared" si="7"/>
        <v>0</v>
      </c>
      <c r="AD42" s="15">
        <f t="shared" si="8"/>
        <v>0</v>
      </c>
      <c r="AE42" s="9">
        <f t="shared" si="9"/>
        <v>0</v>
      </c>
      <c r="AF42" s="18" t="str">
        <f t="shared" si="10"/>
        <v>60</v>
      </c>
      <c r="AG42" s="3">
        <f t="shared" si="11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0"/>
        <v>0</v>
      </c>
      <c r="P43" s="8">
        <f t="shared" si="1"/>
        <v>0</v>
      </c>
      <c r="Q43" s="10">
        <f t="shared" si="2"/>
        <v>0</v>
      </c>
      <c r="R43" s="4"/>
      <c r="S43" s="4"/>
      <c r="T43" s="4"/>
      <c r="U43" s="4"/>
      <c r="V43" s="4"/>
      <c r="W43" s="3">
        <f t="shared" si="12"/>
        <v>0</v>
      </c>
      <c r="X43" s="8">
        <f t="shared" si="4"/>
        <v>0</v>
      </c>
      <c r="Y43" s="10">
        <f t="shared" si="5"/>
        <v>0</v>
      </c>
      <c r="Z43" s="2"/>
      <c r="AA43" s="2"/>
      <c r="AB43" s="3">
        <f t="shared" si="13"/>
        <v>0</v>
      </c>
      <c r="AC43" s="8">
        <f t="shared" si="7"/>
        <v>0</v>
      </c>
      <c r="AD43" s="15">
        <f t="shared" si="8"/>
        <v>0</v>
      </c>
      <c r="AE43" s="9">
        <f t="shared" si="9"/>
        <v>0</v>
      </c>
      <c r="AF43" s="18" t="str">
        <f t="shared" si="10"/>
        <v>60</v>
      </c>
      <c r="AG43" s="3">
        <f t="shared" si="11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0"/>
        <v>0</v>
      </c>
      <c r="P44" s="8">
        <f t="shared" si="1"/>
        <v>0</v>
      </c>
      <c r="Q44" s="10">
        <f t="shared" si="2"/>
        <v>0</v>
      </c>
      <c r="R44" s="4"/>
      <c r="S44" s="4"/>
      <c r="T44" s="4"/>
      <c r="U44" s="4"/>
      <c r="V44" s="4"/>
      <c r="W44" s="3">
        <f t="shared" si="12"/>
        <v>0</v>
      </c>
      <c r="X44" s="8">
        <f t="shared" si="4"/>
        <v>0</v>
      </c>
      <c r="Y44" s="10">
        <f t="shared" si="5"/>
        <v>0</v>
      </c>
      <c r="Z44" s="2"/>
      <c r="AA44" s="2"/>
      <c r="AB44" s="3">
        <f t="shared" si="13"/>
        <v>0</v>
      </c>
      <c r="AC44" s="8">
        <f t="shared" si="7"/>
        <v>0</v>
      </c>
      <c r="AD44" s="15">
        <f t="shared" si="8"/>
        <v>0</v>
      </c>
      <c r="AE44" s="9">
        <f t="shared" si="9"/>
        <v>0</v>
      </c>
      <c r="AF44" s="18" t="str">
        <f t="shared" si="10"/>
        <v>60</v>
      </c>
      <c r="AG44" s="3">
        <f t="shared" si="11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0"/>
        <v>0</v>
      </c>
      <c r="P45" s="8">
        <f t="shared" si="1"/>
        <v>0</v>
      </c>
      <c r="Q45" s="10">
        <f t="shared" si="2"/>
        <v>0</v>
      </c>
      <c r="R45" s="4"/>
      <c r="S45" s="4"/>
      <c r="T45" s="4"/>
      <c r="U45" s="4"/>
      <c r="V45" s="4"/>
      <c r="W45" s="3">
        <f t="shared" si="12"/>
        <v>0</v>
      </c>
      <c r="X45" s="8">
        <f t="shared" si="4"/>
        <v>0</v>
      </c>
      <c r="Y45" s="10">
        <f t="shared" si="5"/>
        <v>0</v>
      </c>
      <c r="Z45" s="2"/>
      <c r="AA45" s="2"/>
      <c r="AB45" s="3">
        <f t="shared" si="13"/>
        <v>0</v>
      </c>
      <c r="AC45" s="8">
        <f t="shared" si="7"/>
        <v>0</v>
      </c>
      <c r="AD45" s="15">
        <f t="shared" si="8"/>
        <v>0</v>
      </c>
      <c r="AE45" s="9">
        <f t="shared" si="9"/>
        <v>0</v>
      </c>
      <c r="AF45" s="18" t="str">
        <f t="shared" si="10"/>
        <v>60</v>
      </c>
      <c r="AG45" s="3">
        <f t="shared" si="11"/>
        <v>2</v>
      </c>
    </row>
    <row r="48" spans="1:33">
      <c r="A48" s="47" t="s">
        <v>86</v>
      </c>
      <c r="B48" s="47"/>
      <c r="C48" s="47"/>
      <c r="D48" s="47"/>
      <c r="E48" s="26"/>
    </row>
    <row r="49" spans="1:5">
      <c r="A49" s="48" t="s">
        <v>87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119</v>
      </c>
      <c r="B2" s="53"/>
      <c r="C2" s="53"/>
      <c r="D2" s="53"/>
      <c r="E2" s="53"/>
      <c r="F2" s="54"/>
      <c r="G2" s="70" t="s">
        <v>79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109</v>
      </c>
      <c r="B3" s="24"/>
      <c r="C3" s="24" t="s">
        <v>110</v>
      </c>
      <c r="D3" s="55" t="s">
        <v>111</v>
      </c>
      <c r="E3" s="55"/>
      <c r="F3" s="56"/>
      <c r="G3" s="63" t="s">
        <v>65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68</v>
      </c>
      <c r="S3" s="66"/>
      <c r="T3" s="66"/>
      <c r="U3" s="66"/>
      <c r="V3" s="66"/>
      <c r="W3" s="66"/>
      <c r="X3" s="66"/>
      <c r="Y3" s="67"/>
      <c r="Z3" s="68" t="s">
        <v>120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English, Grade 10-3</v>
      </c>
      <c r="B4" s="50"/>
      <c r="C4" s="50"/>
      <c r="D4" s="50"/>
      <c r="E4" s="50"/>
      <c r="F4" s="51"/>
      <c r="G4" s="21" t="s">
        <v>60</v>
      </c>
      <c r="H4" s="2" t="s">
        <v>61</v>
      </c>
      <c r="I4" s="2" t="s">
        <v>62</v>
      </c>
      <c r="J4" s="2" t="s">
        <v>63</v>
      </c>
      <c r="K4" s="2" t="s">
        <v>64</v>
      </c>
      <c r="L4" s="2" t="s">
        <v>83</v>
      </c>
      <c r="M4" s="2" t="s">
        <v>84</v>
      </c>
      <c r="N4" s="2" t="s">
        <v>85</v>
      </c>
      <c r="O4" s="11" t="s">
        <v>66</v>
      </c>
      <c r="P4" s="12" t="s">
        <v>67</v>
      </c>
      <c r="Q4" s="13">
        <v>0.3</v>
      </c>
      <c r="R4" s="20" t="s">
        <v>69</v>
      </c>
      <c r="S4" s="20" t="s">
        <v>70</v>
      </c>
      <c r="T4" s="20" t="s">
        <v>80</v>
      </c>
      <c r="U4" s="20" t="s">
        <v>81</v>
      </c>
      <c r="V4" s="20" t="s">
        <v>82</v>
      </c>
      <c r="W4" s="11" t="s">
        <v>66</v>
      </c>
      <c r="X4" s="12" t="s">
        <v>67</v>
      </c>
      <c r="Y4" s="13">
        <v>0.5</v>
      </c>
      <c r="Z4" s="20" t="s">
        <v>71</v>
      </c>
      <c r="AA4" s="20" t="s">
        <v>72</v>
      </c>
      <c r="AB4" s="11" t="s">
        <v>66</v>
      </c>
      <c r="AC4" s="12" t="s">
        <v>67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57</v>
      </c>
      <c r="B5" s="60" t="s">
        <v>58</v>
      </c>
      <c r="C5" s="61"/>
      <c r="D5" s="62"/>
      <c r="E5" s="22" t="s">
        <v>59</v>
      </c>
      <c r="F5" s="46" t="s">
        <v>137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P5*0.3</f>
        <v>30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X5*0.5</f>
        <v>50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/>
      <c r="H6" s="4"/>
      <c r="I6" s="4"/>
      <c r="J6" s="4"/>
      <c r="K6" s="4"/>
      <c r="L6" s="4"/>
      <c r="M6" s="4"/>
      <c r="N6" s="4"/>
      <c r="O6" s="3">
        <f t="shared" ref="O6:O45" si="0">SUM(G6:N6)</f>
        <v>0</v>
      </c>
      <c r="P6" s="8">
        <f t="shared" ref="P6:P45" si="1">(O6/$O$5)*100</f>
        <v>0</v>
      </c>
      <c r="Q6" s="10">
        <f t="shared" ref="Q6:Q45" si="2">P6*0.3</f>
        <v>0</v>
      </c>
      <c r="R6" s="4"/>
      <c r="S6" s="4"/>
      <c r="T6" s="4"/>
      <c r="U6" s="4"/>
      <c r="V6" s="4"/>
      <c r="W6" s="3">
        <f t="shared" ref="W6:W27" si="3">SUM(R6:V6)</f>
        <v>0</v>
      </c>
      <c r="X6" s="8">
        <f t="shared" ref="X6:X45" si="4">(W6/$W$5)*100</f>
        <v>0</v>
      </c>
      <c r="Y6" s="10">
        <f t="shared" ref="Y6:Y45" si="5">X6*0.5</f>
        <v>0</v>
      </c>
      <c r="Z6" s="2"/>
      <c r="AA6" s="2"/>
      <c r="AB6" s="3">
        <f t="shared" ref="AB6:AB27" si="6">SUM(Z6:AA6)</f>
        <v>0</v>
      </c>
      <c r="AC6" s="8">
        <f t="shared" ref="AC6:AC45" si="7">(AB6/$AB$5)*100</f>
        <v>0</v>
      </c>
      <c r="AD6" s="15">
        <f t="shared" ref="AD6:AD45" si="8">AC6*0.2</f>
        <v>0</v>
      </c>
      <c r="AE6" s="9">
        <f t="shared" ref="AE6:AE45" si="9">AD6+Y6+Q6</f>
        <v>0</v>
      </c>
      <c r="AF6" s="18" t="str">
        <f t="shared" ref="AF6:AF45" si="10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60</v>
      </c>
      <c r="AG6" s="3">
        <f t="shared" ref="AG6:AG45" si="11">RANK(AE6, $AE$5:$AE$45, 0)</f>
        <v>2</v>
      </c>
    </row>
    <row r="7" spans="1:33">
      <c r="A7" s="7">
        <v>2</v>
      </c>
      <c r="B7" s="25" t="str">
        <f>'1st QA'!B7</f>
        <v>Lauron, Sr.</v>
      </c>
      <c r="C7" s="5" t="s">
        <v>0</v>
      </c>
      <c r="D7" s="6" t="str">
        <f>'1st QA'!D7</f>
        <v>Carmelito</v>
      </c>
      <c r="E7" s="21" t="str">
        <f>'1st QA'!E7</f>
        <v>M.</v>
      </c>
      <c r="F7" s="2" t="str">
        <f>'1st QA'!F7</f>
        <v>M</v>
      </c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  <c r="P7" s="8">
        <f t="shared" si="1"/>
        <v>0</v>
      </c>
      <c r="Q7" s="10">
        <f t="shared" si="2"/>
        <v>0</v>
      </c>
      <c r="R7" s="4"/>
      <c r="S7" s="4"/>
      <c r="T7" s="4"/>
      <c r="U7" s="4"/>
      <c r="V7" s="4"/>
      <c r="W7" s="3">
        <f t="shared" si="3"/>
        <v>0</v>
      </c>
      <c r="X7" s="8">
        <f t="shared" si="4"/>
        <v>0</v>
      </c>
      <c r="Y7" s="10">
        <f t="shared" si="5"/>
        <v>0</v>
      </c>
      <c r="Z7" s="2"/>
      <c r="AA7" s="2"/>
      <c r="AB7" s="3">
        <f t="shared" si="6"/>
        <v>0</v>
      </c>
      <c r="AC7" s="8">
        <f t="shared" si="7"/>
        <v>0</v>
      </c>
      <c r="AD7" s="15">
        <f t="shared" si="8"/>
        <v>0</v>
      </c>
      <c r="AE7" s="9">
        <f t="shared" si="9"/>
        <v>0</v>
      </c>
      <c r="AF7" s="18" t="str">
        <f t="shared" si="10"/>
        <v>60</v>
      </c>
      <c r="AG7" s="3">
        <f t="shared" si="11"/>
        <v>2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8">
        <f t="shared" si="1"/>
        <v>0</v>
      </c>
      <c r="Q8" s="10">
        <f t="shared" si="2"/>
        <v>0</v>
      </c>
      <c r="R8" s="4"/>
      <c r="S8" s="4"/>
      <c r="T8" s="4"/>
      <c r="U8" s="4"/>
      <c r="V8" s="4"/>
      <c r="W8" s="3">
        <f t="shared" si="3"/>
        <v>0</v>
      </c>
      <c r="X8" s="8">
        <f t="shared" si="4"/>
        <v>0</v>
      </c>
      <c r="Y8" s="10">
        <f t="shared" si="5"/>
        <v>0</v>
      </c>
      <c r="Z8" s="2"/>
      <c r="AA8" s="2"/>
      <c r="AB8" s="3">
        <f t="shared" si="6"/>
        <v>0</v>
      </c>
      <c r="AC8" s="8">
        <f t="shared" si="7"/>
        <v>0</v>
      </c>
      <c r="AD8" s="15">
        <f t="shared" si="8"/>
        <v>0</v>
      </c>
      <c r="AE8" s="9">
        <f t="shared" si="9"/>
        <v>0</v>
      </c>
      <c r="AF8" s="18" t="str">
        <f t="shared" si="10"/>
        <v>60</v>
      </c>
      <c r="AG8" s="3">
        <f t="shared" si="11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8">
        <f t="shared" si="1"/>
        <v>0</v>
      </c>
      <c r="Q9" s="10">
        <f t="shared" si="2"/>
        <v>0</v>
      </c>
      <c r="R9" s="4"/>
      <c r="S9" s="4"/>
      <c r="T9" s="4"/>
      <c r="U9" s="4"/>
      <c r="V9" s="4"/>
      <c r="W9" s="3">
        <f t="shared" si="3"/>
        <v>0</v>
      </c>
      <c r="X9" s="8">
        <f t="shared" si="4"/>
        <v>0</v>
      </c>
      <c r="Y9" s="10">
        <f t="shared" si="5"/>
        <v>0</v>
      </c>
      <c r="Z9" s="2"/>
      <c r="AA9" s="2"/>
      <c r="AB9" s="3">
        <f t="shared" si="6"/>
        <v>0</v>
      </c>
      <c r="AC9" s="8">
        <f t="shared" si="7"/>
        <v>0</v>
      </c>
      <c r="AD9" s="15">
        <f t="shared" si="8"/>
        <v>0</v>
      </c>
      <c r="AE9" s="9">
        <f t="shared" si="9"/>
        <v>0</v>
      </c>
      <c r="AF9" s="18" t="str">
        <f t="shared" si="10"/>
        <v>60</v>
      </c>
      <c r="AG9" s="3">
        <f t="shared" si="11"/>
        <v>2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8">
        <f t="shared" si="1"/>
        <v>0</v>
      </c>
      <c r="Q10" s="10">
        <f t="shared" si="2"/>
        <v>0</v>
      </c>
      <c r="R10" s="4"/>
      <c r="S10" s="4"/>
      <c r="T10" s="4"/>
      <c r="U10" s="4"/>
      <c r="V10" s="4"/>
      <c r="W10" s="3">
        <f t="shared" si="3"/>
        <v>0</v>
      </c>
      <c r="X10" s="8">
        <f t="shared" si="4"/>
        <v>0</v>
      </c>
      <c r="Y10" s="10">
        <f t="shared" si="5"/>
        <v>0</v>
      </c>
      <c r="Z10" s="2"/>
      <c r="AA10" s="2"/>
      <c r="AB10" s="3">
        <f t="shared" si="6"/>
        <v>0</v>
      </c>
      <c r="AC10" s="8">
        <f t="shared" si="7"/>
        <v>0</v>
      </c>
      <c r="AD10" s="15">
        <f t="shared" si="8"/>
        <v>0</v>
      </c>
      <c r="AE10" s="9">
        <f t="shared" si="9"/>
        <v>0</v>
      </c>
      <c r="AF10" s="18" t="str">
        <f t="shared" si="10"/>
        <v>60</v>
      </c>
      <c r="AG10" s="3">
        <f t="shared" si="11"/>
        <v>2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8">
        <f t="shared" si="1"/>
        <v>0</v>
      </c>
      <c r="Q11" s="10">
        <f t="shared" si="2"/>
        <v>0</v>
      </c>
      <c r="R11" s="4"/>
      <c r="S11" s="4"/>
      <c r="T11" s="4"/>
      <c r="U11" s="4"/>
      <c r="V11" s="4"/>
      <c r="W11" s="3">
        <f t="shared" si="3"/>
        <v>0</v>
      </c>
      <c r="X11" s="8">
        <f t="shared" si="4"/>
        <v>0</v>
      </c>
      <c r="Y11" s="10">
        <f t="shared" si="5"/>
        <v>0</v>
      </c>
      <c r="Z11" s="2"/>
      <c r="AA11" s="2"/>
      <c r="AB11" s="3">
        <f t="shared" si="6"/>
        <v>0</v>
      </c>
      <c r="AC11" s="8">
        <f t="shared" si="7"/>
        <v>0</v>
      </c>
      <c r="AD11" s="15">
        <f t="shared" si="8"/>
        <v>0</v>
      </c>
      <c r="AE11" s="9">
        <f t="shared" si="9"/>
        <v>0</v>
      </c>
      <c r="AF11" s="18" t="str">
        <f t="shared" si="10"/>
        <v>60</v>
      </c>
      <c r="AG11" s="3">
        <f t="shared" si="11"/>
        <v>2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8">
        <f t="shared" si="1"/>
        <v>0</v>
      </c>
      <c r="Q12" s="10">
        <f t="shared" si="2"/>
        <v>0</v>
      </c>
      <c r="R12" s="4"/>
      <c r="S12" s="4"/>
      <c r="T12" s="4"/>
      <c r="U12" s="4"/>
      <c r="V12" s="4"/>
      <c r="W12" s="3">
        <f t="shared" si="3"/>
        <v>0</v>
      </c>
      <c r="X12" s="8">
        <f t="shared" si="4"/>
        <v>0</v>
      </c>
      <c r="Y12" s="10">
        <f t="shared" si="5"/>
        <v>0</v>
      </c>
      <c r="Z12" s="2"/>
      <c r="AA12" s="2"/>
      <c r="AB12" s="3">
        <f t="shared" si="6"/>
        <v>0</v>
      </c>
      <c r="AC12" s="8">
        <f t="shared" si="7"/>
        <v>0</v>
      </c>
      <c r="AD12" s="15">
        <f t="shared" si="8"/>
        <v>0</v>
      </c>
      <c r="AE12" s="9">
        <f t="shared" si="9"/>
        <v>0</v>
      </c>
      <c r="AF12" s="18" t="str">
        <f t="shared" si="10"/>
        <v>60</v>
      </c>
      <c r="AG12" s="3">
        <f t="shared" si="11"/>
        <v>2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8">
        <f t="shared" si="1"/>
        <v>0</v>
      </c>
      <c r="Q13" s="10">
        <f t="shared" si="2"/>
        <v>0</v>
      </c>
      <c r="R13" s="4"/>
      <c r="S13" s="4"/>
      <c r="T13" s="4"/>
      <c r="U13" s="4"/>
      <c r="V13" s="4"/>
      <c r="W13" s="3">
        <f t="shared" si="3"/>
        <v>0</v>
      </c>
      <c r="X13" s="8">
        <f t="shared" si="4"/>
        <v>0</v>
      </c>
      <c r="Y13" s="10">
        <f t="shared" si="5"/>
        <v>0</v>
      </c>
      <c r="Z13" s="2"/>
      <c r="AA13" s="2"/>
      <c r="AB13" s="3">
        <f t="shared" si="6"/>
        <v>0</v>
      </c>
      <c r="AC13" s="8">
        <f t="shared" si="7"/>
        <v>0</v>
      </c>
      <c r="AD13" s="15">
        <f t="shared" si="8"/>
        <v>0</v>
      </c>
      <c r="AE13" s="9">
        <f t="shared" si="9"/>
        <v>0</v>
      </c>
      <c r="AF13" s="18" t="str">
        <f t="shared" si="10"/>
        <v>60</v>
      </c>
      <c r="AG13" s="3">
        <f t="shared" si="11"/>
        <v>2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8">
        <f t="shared" si="1"/>
        <v>0</v>
      </c>
      <c r="Q14" s="10">
        <f t="shared" si="2"/>
        <v>0</v>
      </c>
      <c r="R14" s="4"/>
      <c r="S14" s="4"/>
      <c r="T14" s="4"/>
      <c r="U14" s="4"/>
      <c r="V14" s="4"/>
      <c r="W14" s="3">
        <f t="shared" si="3"/>
        <v>0</v>
      </c>
      <c r="X14" s="8">
        <f t="shared" si="4"/>
        <v>0</v>
      </c>
      <c r="Y14" s="10">
        <f t="shared" si="5"/>
        <v>0</v>
      </c>
      <c r="Z14" s="2"/>
      <c r="AA14" s="2"/>
      <c r="AB14" s="3">
        <f t="shared" si="6"/>
        <v>0</v>
      </c>
      <c r="AC14" s="8">
        <f t="shared" si="7"/>
        <v>0</v>
      </c>
      <c r="AD14" s="15">
        <f t="shared" si="8"/>
        <v>0</v>
      </c>
      <c r="AE14" s="9">
        <f t="shared" si="9"/>
        <v>0</v>
      </c>
      <c r="AF14" s="18" t="str">
        <f t="shared" si="10"/>
        <v>60</v>
      </c>
      <c r="AG14" s="3">
        <f t="shared" si="11"/>
        <v>2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8">
        <f t="shared" si="1"/>
        <v>0</v>
      </c>
      <c r="Q15" s="10">
        <f t="shared" si="2"/>
        <v>0</v>
      </c>
      <c r="R15" s="4"/>
      <c r="S15" s="4"/>
      <c r="T15" s="4"/>
      <c r="U15" s="4"/>
      <c r="V15" s="4"/>
      <c r="W15" s="3">
        <f t="shared" si="3"/>
        <v>0</v>
      </c>
      <c r="X15" s="8">
        <f t="shared" si="4"/>
        <v>0</v>
      </c>
      <c r="Y15" s="10">
        <f t="shared" si="5"/>
        <v>0</v>
      </c>
      <c r="Z15" s="2"/>
      <c r="AA15" s="2"/>
      <c r="AB15" s="3">
        <f t="shared" si="6"/>
        <v>0</v>
      </c>
      <c r="AC15" s="8">
        <f t="shared" si="7"/>
        <v>0</v>
      </c>
      <c r="AD15" s="15">
        <f t="shared" si="8"/>
        <v>0</v>
      </c>
      <c r="AE15" s="9">
        <f t="shared" si="9"/>
        <v>0</v>
      </c>
      <c r="AF15" s="18" t="str">
        <f t="shared" si="10"/>
        <v>60</v>
      </c>
      <c r="AG15" s="3">
        <f t="shared" si="11"/>
        <v>2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8">
        <f t="shared" si="1"/>
        <v>0</v>
      </c>
      <c r="Q16" s="10">
        <f t="shared" si="2"/>
        <v>0</v>
      </c>
      <c r="R16" s="4"/>
      <c r="S16" s="4"/>
      <c r="T16" s="4"/>
      <c r="U16" s="4"/>
      <c r="V16" s="4"/>
      <c r="W16" s="3">
        <f t="shared" si="3"/>
        <v>0</v>
      </c>
      <c r="X16" s="8">
        <f t="shared" si="4"/>
        <v>0</v>
      </c>
      <c r="Y16" s="10">
        <f t="shared" si="5"/>
        <v>0</v>
      </c>
      <c r="Z16" s="2"/>
      <c r="AA16" s="2"/>
      <c r="AB16" s="3">
        <f t="shared" si="6"/>
        <v>0</v>
      </c>
      <c r="AC16" s="8">
        <f t="shared" si="7"/>
        <v>0</v>
      </c>
      <c r="AD16" s="15">
        <f t="shared" si="8"/>
        <v>0</v>
      </c>
      <c r="AE16" s="9">
        <f t="shared" si="9"/>
        <v>0</v>
      </c>
      <c r="AF16" s="18" t="str">
        <f t="shared" si="10"/>
        <v>60</v>
      </c>
      <c r="AG16" s="3">
        <f t="shared" si="11"/>
        <v>2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8">
        <f t="shared" si="1"/>
        <v>0</v>
      </c>
      <c r="Q17" s="10">
        <f t="shared" si="2"/>
        <v>0</v>
      </c>
      <c r="R17" s="4"/>
      <c r="S17" s="4"/>
      <c r="T17" s="4"/>
      <c r="U17" s="4"/>
      <c r="V17" s="4"/>
      <c r="W17" s="3">
        <f t="shared" si="3"/>
        <v>0</v>
      </c>
      <c r="X17" s="8">
        <f t="shared" si="4"/>
        <v>0</v>
      </c>
      <c r="Y17" s="10">
        <f t="shared" si="5"/>
        <v>0</v>
      </c>
      <c r="Z17" s="2"/>
      <c r="AA17" s="2"/>
      <c r="AB17" s="3">
        <f t="shared" si="6"/>
        <v>0</v>
      </c>
      <c r="AC17" s="8">
        <f t="shared" si="7"/>
        <v>0</v>
      </c>
      <c r="AD17" s="15">
        <f t="shared" si="8"/>
        <v>0</v>
      </c>
      <c r="AE17" s="9">
        <f t="shared" si="9"/>
        <v>0</v>
      </c>
      <c r="AF17" s="18" t="str">
        <f t="shared" si="10"/>
        <v>60</v>
      </c>
      <c r="AG17" s="3">
        <f t="shared" si="11"/>
        <v>2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8">
        <f t="shared" si="1"/>
        <v>0</v>
      </c>
      <c r="Q18" s="10">
        <f t="shared" si="2"/>
        <v>0</v>
      </c>
      <c r="R18" s="4"/>
      <c r="S18" s="4"/>
      <c r="T18" s="4"/>
      <c r="U18" s="4"/>
      <c r="V18" s="4"/>
      <c r="W18" s="3">
        <f t="shared" si="3"/>
        <v>0</v>
      </c>
      <c r="X18" s="8">
        <f t="shared" si="4"/>
        <v>0</v>
      </c>
      <c r="Y18" s="10">
        <f t="shared" si="5"/>
        <v>0</v>
      </c>
      <c r="Z18" s="2"/>
      <c r="AA18" s="2"/>
      <c r="AB18" s="3">
        <f t="shared" si="6"/>
        <v>0</v>
      </c>
      <c r="AC18" s="8">
        <f t="shared" si="7"/>
        <v>0</v>
      </c>
      <c r="AD18" s="15">
        <f t="shared" si="8"/>
        <v>0</v>
      </c>
      <c r="AE18" s="9">
        <f t="shared" si="9"/>
        <v>0</v>
      </c>
      <c r="AF18" s="18" t="str">
        <f t="shared" si="10"/>
        <v>60</v>
      </c>
      <c r="AG18" s="3">
        <f t="shared" si="11"/>
        <v>2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8">
        <f t="shared" si="1"/>
        <v>0</v>
      </c>
      <c r="Q19" s="10">
        <f t="shared" si="2"/>
        <v>0</v>
      </c>
      <c r="R19" s="4"/>
      <c r="S19" s="4"/>
      <c r="T19" s="4"/>
      <c r="U19" s="4"/>
      <c r="V19" s="4"/>
      <c r="W19" s="3">
        <f t="shared" si="3"/>
        <v>0</v>
      </c>
      <c r="X19" s="8">
        <f t="shared" si="4"/>
        <v>0</v>
      </c>
      <c r="Y19" s="10">
        <f t="shared" si="5"/>
        <v>0</v>
      </c>
      <c r="Z19" s="2"/>
      <c r="AA19" s="2"/>
      <c r="AB19" s="3">
        <f t="shared" si="6"/>
        <v>0</v>
      </c>
      <c r="AC19" s="8">
        <f t="shared" si="7"/>
        <v>0</v>
      </c>
      <c r="AD19" s="15">
        <f t="shared" si="8"/>
        <v>0</v>
      </c>
      <c r="AE19" s="9">
        <f t="shared" si="9"/>
        <v>0</v>
      </c>
      <c r="AF19" s="18" t="str">
        <f t="shared" si="10"/>
        <v>60</v>
      </c>
      <c r="AG19" s="3">
        <f t="shared" si="11"/>
        <v>2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8">
        <f t="shared" si="1"/>
        <v>0</v>
      </c>
      <c r="Q20" s="10">
        <f t="shared" si="2"/>
        <v>0</v>
      </c>
      <c r="R20" s="4"/>
      <c r="S20" s="4"/>
      <c r="T20" s="4"/>
      <c r="U20" s="4"/>
      <c r="V20" s="4"/>
      <c r="W20" s="3">
        <f t="shared" si="3"/>
        <v>0</v>
      </c>
      <c r="X20" s="8">
        <f t="shared" si="4"/>
        <v>0</v>
      </c>
      <c r="Y20" s="10">
        <f t="shared" si="5"/>
        <v>0</v>
      </c>
      <c r="Z20" s="2"/>
      <c r="AA20" s="2"/>
      <c r="AB20" s="3">
        <f t="shared" si="6"/>
        <v>0</v>
      </c>
      <c r="AC20" s="8">
        <f t="shared" si="7"/>
        <v>0</v>
      </c>
      <c r="AD20" s="15">
        <f t="shared" si="8"/>
        <v>0</v>
      </c>
      <c r="AE20" s="9">
        <f t="shared" si="9"/>
        <v>0</v>
      </c>
      <c r="AF20" s="18" t="str">
        <f t="shared" si="10"/>
        <v>60</v>
      </c>
      <c r="AG20" s="3">
        <f t="shared" si="11"/>
        <v>2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8">
        <f t="shared" si="1"/>
        <v>0</v>
      </c>
      <c r="Q21" s="10">
        <f t="shared" si="2"/>
        <v>0</v>
      </c>
      <c r="R21" s="4"/>
      <c r="S21" s="4"/>
      <c r="T21" s="4"/>
      <c r="U21" s="4"/>
      <c r="V21" s="4"/>
      <c r="W21" s="3">
        <f t="shared" si="3"/>
        <v>0</v>
      </c>
      <c r="X21" s="8">
        <f t="shared" si="4"/>
        <v>0</v>
      </c>
      <c r="Y21" s="10">
        <f t="shared" si="5"/>
        <v>0</v>
      </c>
      <c r="Z21" s="2"/>
      <c r="AA21" s="2"/>
      <c r="AB21" s="3">
        <f t="shared" si="6"/>
        <v>0</v>
      </c>
      <c r="AC21" s="8">
        <f t="shared" si="7"/>
        <v>0</v>
      </c>
      <c r="AD21" s="15">
        <f t="shared" si="8"/>
        <v>0</v>
      </c>
      <c r="AE21" s="9">
        <f t="shared" si="9"/>
        <v>0</v>
      </c>
      <c r="AF21" s="18" t="str">
        <f t="shared" si="10"/>
        <v>60</v>
      </c>
      <c r="AG21" s="3">
        <f t="shared" si="11"/>
        <v>2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8">
        <f t="shared" si="1"/>
        <v>0</v>
      </c>
      <c r="Q22" s="10">
        <f t="shared" si="2"/>
        <v>0</v>
      </c>
      <c r="R22" s="4"/>
      <c r="S22" s="4"/>
      <c r="T22" s="4"/>
      <c r="U22" s="4"/>
      <c r="V22" s="4"/>
      <c r="W22" s="3">
        <f t="shared" si="3"/>
        <v>0</v>
      </c>
      <c r="X22" s="8">
        <f t="shared" si="4"/>
        <v>0</v>
      </c>
      <c r="Y22" s="10">
        <f t="shared" si="5"/>
        <v>0</v>
      </c>
      <c r="Z22" s="2"/>
      <c r="AA22" s="2"/>
      <c r="AB22" s="3">
        <f t="shared" si="6"/>
        <v>0</v>
      </c>
      <c r="AC22" s="8">
        <f t="shared" si="7"/>
        <v>0</v>
      </c>
      <c r="AD22" s="15">
        <f t="shared" si="8"/>
        <v>0</v>
      </c>
      <c r="AE22" s="9">
        <f t="shared" si="9"/>
        <v>0</v>
      </c>
      <c r="AF22" s="18" t="str">
        <f t="shared" si="10"/>
        <v>60</v>
      </c>
      <c r="AG22" s="3">
        <f t="shared" si="11"/>
        <v>2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8">
        <f t="shared" si="1"/>
        <v>0</v>
      </c>
      <c r="Q23" s="10">
        <f t="shared" si="2"/>
        <v>0</v>
      </c>
      <c r="R23" s="4"/>
      <c r="S23" s="4"/>
      <c r="T23" s="4"/>
      <c r="U23" s="4"/>
      <c r="V23" s="4"/>
      <c r="W23" s="3">
        <f t="shared" si="3"/>
        <v>0</v>
      </c>
      <c r="X23" s="8">
        <f t="shared" si="4"/>
        <v>0</v>
      </c>
      <c r="Y23" s="10">
        <f t="shared" si="5"/>
        <v>0</v>
      </c>
      <c r="Z23" s="2"/>
      <c r="AA23" s="2"/>
      <c r="AB23" s="3">
        <f t="shared" si="6"/>
        <v>0</v>
      </c>
      <c r="AC23" s="8">
        <f t="shared" si="7"/>
        <v>0</v>
      </c>
      <c r="AD23" s="15">
        <f t="shared" si="8"/>
        <v>0</v>
      </c>
      <c r="AE23" s="9">
        <f t="shared" si="9"/>
        <v>0</v>
      </c>
      <c r="AF23" s="18" t="str">
        <f t="shared" si="10"/>
        <v>60</v>
      </c>
      <c r="AG23" s="3">
        <f t="shared" si="11"/>
        <v>2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8">
        <f t="shared" si="1"/>
        <v>0</v>
      </c>
      <c r="Q24" s="10">
        <f t="shared" si="2"/>
        <v>0</v>
      </c>
      <c r="R24" s="4"/>
      <c r="S24" s="4"/>
      <c r="T24" s="4"/>
      <c r="U24" s="4"/>
      <c r="V24" s="4"/>
      <c r="W24" s="3">
        <f t="shared" si="3"/>
        <v>0</v>
      </c>
      <c r="X24" s="8">
        <f t="shared" si="4"/>
        <v>0</v>
      </c>
      <c r="Y24" s="10">
        <f t="shared" si="5"/>
        <v>0</v>
      </c>
      <c r="Z24" s="2"/>
      <c r="AA24" s="2"/>
      <c r="AB24" s="3">
        <f t="shared" si="6"/>
        <v>0</v>
      </c>
      <c r="AC24" s="8">
        <f t="shared" si="7"/>
        <v>0</v>
      </c>
      <c r="AD24" s="15">
        <f t="shared" si="8"/>
        <v>0</v>
      </c>
      <c r="AE24" s="9">
        <f t="shared" si="9"/>
        <v>0</v>
      </c>
      <c r="AF24" s="18" t="str">
        <f t="shared" si="10"/>
        <v>60</v>
      </c>
      <c r="AG24" s="3">
        <f t="shared" si="11"/>
        <v>2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8">
        <f t="shared" si="1"/>
        <v>0</v>
      </c>
      <c r="Q25" s="10">
        <f t="shared" si="2"/>
        <v>0</v>
      </c>
      <c r="R25" s="4"/>
      <c r="S25" s="4"/>
      <c r="T25" s="4"/>
      <c r="U25" s="4"/>
      <c r="V25" s="4"/>
      <c r="W25" s="3">
        <f t="shared" si="3"/>
        <v>0</v>
      </c>
      <c r="X25" s="8">
        <f t="shared" si="4"/>
        <v>0</v>
      </c>
      <c r="Y25" s="10">
        <f t="shared" si="5"/>
        <v>0</v>
      </c>
      <c r="Z25" s="2"/>
      <c r="AA25" s="2"/>
      <c r="AB25" s="3">
        <f t="shared" si="6"/>
        <v>0</v>
      </c>
      <c r="AC25" s="8">
        <f t="shared" si="7"/>
        <v>0</v>
      </c>
      <c r="AD25" s="15">
        <f t="shared" si="8"/>
        <v>0</v>
      </c>
      <c r="AE25" s="9">
        <f t="shared" si="9"/>
        <v>0</v>
      </c>
      <c r="AF25" s="18" t="str">
        <f t="shared" si="10"/>
        <v>60</v>
      </c>
      <c r="AG25" s="3">
        <f t="shared" si="11"/>
        <v>2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8">
        <f t="shared" si="1"/>
        <v>0</v>
      </c>
      <c r="Q26" s="10">
        <f t="shared" si="2"/>
        <v>0</v>
      </c>
      <c r="R26" s="4"/>
      <c r="S26" s="4"/>
      <c r="T26" s="4"/>
      <c r="U26" s="4"/>
      <c r="V26" s="4"/>
      <c r="W26" s="3">
        <f t="shared" si="3"/>
        <v>0</v>
      </c>
      <c r="X26" s="8">
        <f t="shared" si="4"/>
        <v>0</v>
      </c>
      <c r="Y26" s="10">
        <f t="shared" si="5"/>
        <v>0</v>
      </c>
      <c r="Z26" s="2"/>
      <c r="AA26" s="2"/>
      <c r="AB26" s="3">
        <f t="shared" si="6"/>
        <v>0</v>
      </c>
      <c r="AC26" s="8">
        <f t="shared" si="7"/>
        <v>0</v>
      </c>
      <c r="AD26" s="15">
        <f t="shared" si="8"/>
        <v>0</v>
      </c>
      <c r="AE26" s="9">
        <f t="shared" si="9"/>
        <v>0</v>
      </c>
      <c r="AF26" s="18" t="str">
        <f t="shared" si="10"/>
        <v>60</v>
      </c>
      <c r="AG26" s="3">
        <f t="shared" si="11"/>
        <v>2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8">
        <f t="shared" si="1"/>
        <v>0</v>
      </c>
      <c r="Q27" s="10">
        <f t="shared" si="2"/>
        <v>0</v>
      </c>
      <c r="R27" s="4"/>
      <c r="S27" s="4"/>
      <c r="T27" s="4"/>
      <c r="U27" s="4"/>
      <c r="V27" s="4"/>
      <c r="W27" s="3">
        <f t="shared" si="3"/>
        <v>0</v>
      </c>
      <c r="X27" s="8">
        <f t="shared" si="4"/>
        <v>0</v>
      </c>
      <c r="Y27" s="10">
        <f t="shared" si="5"/>
        <v>0</v>
      </c>
      <c r="Z27" s="2"/>
      <c r="AA27" s="2"/>
      <c r="AB27" s="3">
        <f t="shared" si="6"/>
        <v>0</v>
      </c>
      <c r="AC27" s="8">
        <f t="shared" si="7"/>
        <v>0</v>
      </c>
      <c r="AD27" s="15">
        <f t="shared" si="8"/>
        <v>0</v>
      </c>
      <c r="AE27" s="9">
        <f t="shared" si="9"/>
        <v>0</v>
      </c>
      <c r="AF27" s="18" t="str">
        <f t="shared" si="10"/>
        <v>60</v>
      </c>
      <c r="AG27" s="3">
        <f t="shared" si="11"/>
        <v>2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/>
      <c r="H28" s="4"/>
      <c r="I28" s="4"/>
      <c r="J28" s="4"/>
      <c r="K28" s="4"/>
      <c r="L28" s="4"/>
      <c r="M28" s="4"/>
      <c r="N28" s="4"/>
      <c r="O28" s="3">
        <f t="shared" si="0"/>
        <v>0</v>
      </c>
      <c r="P28" s="8">
        <f t="shared" si="1"/>
        <v>0</v>
      </c>
      <c r="Q28" s="10">
        <f t="shared" si="2"/>
        <v>0</v>
      </c>
      <c r="R28" s="4"/>
      <c r="S28" s="4"/>
      <c r="T28" s="4"/>
      <c r="U28" s="4"/>
      <c r="V28" s="4"/>
      <c r="W28" s="3">
        <f t="shared" ref="W28:W45" si="12">SUM(R28:V28)</f>
        <v>0</v>
      </c>
      <c r="X28" s="8">
        <f t="shared" si="4"/>
        <v>0</v>
      </c>
      <c r="Y28" s="10">
        <f t="shared" si="5"/>
        <v>0</v>
      </c>
      <c r="Z28" s="2"/>
      <c r="AA28" s="2"/>
      <c r="AB28" s="3">
        <f t="shared" ref="AB28:AB45" si="13">SUM(Z28:AA28)</f>
        <v>0</v>
      </c>
      <c r="AC28" s="8">
        <f t="shared" si="7"/>
        <v>0</v>
      </c>
      <c r="AD28" s="15">
        <f t="shared" si="8"/>
        <v>0</v>
      </c>
      <c r="AE28" s="9">
        <f t="shared" si="9"/>
        <v>0</v>
      </c>
      <c r="AF28" s="18" t="str">
        <f t="shared" si="10"/>
        <v>60</v>
      </c>
      <c r="AG28" s="3">
        <f t="shared" si="11"/>
        <v>2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/>
      <c r="H29" s="4"/>
      <c r="I29" s="4"/>
      <c r="J29" s="4"/>
      <c r="K29" s="4"/>
      <c r="L29" s="4"/>
      <c r="M29" s="4"/>
      <c r="N29" s="4"/>
      <c r="O29" s="3">
        <f t="shared" si="0"/>
        <v>0</v>
      </c>
      <c r="P29" s="8">
        <f t="shared" si="1"/>
        <v>0</v>
      </c>
      <c r="Q29" s="10">
        <f t="shared" si="2"/>
        <v>0</v>
      </c>
      <c r="R29" s="4"/>
      <c r="S29" s="4"/>
      <c r="T29" s="4"/>
      <c r="U29" s="4"/>
      <c r="V29" s="4"/>
      <c r="W29" s="3">
        <f t="shared" si="12"/>
        <v>0</v>
      </c>
      <c r="X29" s="8">
        <f t="shared" si="4"/>
        <v>0</v>
      </c>
      <c r="Y29" s="10">
        <f t="shared" si="5"/>
        <v>0</v>
      </c>
      <c r="Z29" s="2"/>
      <c r="AA29" s="2"/>
      <c r="AB29" s="3">
        <f t="shared" si="13"/>
        <v>0</v>
      </c>
      <c r="AC29" s="8">
        <f t="shared" si="7"/>
        <v>0</v>
      </c>
      <c r="AD29" s="15">
        <f t="shared" si="8"/>
        <v>0</v>
      </c>
      <c r="AE29" s="9">
        <f t="shared" si="9"/>
        <v>0</v>
      </c>
      <c r="AF29" s="18" t="str">
        <f t="shared" si="10"/>
        <v>60</v>
      </c>
      <c r="AG29" s="3">
        <f t="shared" si="11"/>
        <v>2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/>
      <c r="H30" s="4"/>
      <c r="I30" s="4"/>
      <c r="J30" s="4"/>
      <c r="K30" s="4"/>
      <c r="L30" s="4"/>
      <c r="M30" s="4"/>
      <c r="N30" s="4"/>
      <c r="O30" s="3">
        <f t="shared" si="0"/>
        <v>0</v>
      </c>
      <c r="P30" s="8">
        <f t="shared" si="1"/>
        <v>0</v>
      </c>
      <c r="Q30" s="10">
        <f t="shared" si="2"/>
        <v>0</v>
      </c>
      <c r="R30" s="4"/>
      <c r="S30" s="4"/>
      <c r="T30" s="4"/>
      <c r="U30" s="4"/>
      <c r="V30" s="4"/>
      <c r="W30" s="3">
        <f t="shared" si="12"/>
        <v>0</v>
      </c>
      <c r="X30" s="8">
        <f t="shared" si="4"/>
        <v>0</v>
      </c>
      <c r="Y30" s="10">
        <f t="shared" si="5"/>
        <v>0</v>
      </c>
      <c r="Z30" s="2"/>
      <c r="AA30" s="2"/>
      <c r="AB30" s="3">
        <f t="shared" si="13"/>
        <v>0</v>
      </c>
      <c r="AC30" s="8">
        <f t="shared" si="7"/>
        <v>0</v>
      </c>
      <c r="AD30" s="15">
        <f t="shared" si="8"/>
        <v>0</v>
      </c>
      <c r="AE30" s="9">
        <f t="shared" si="9"/>
        <v>0</v>
      </c>
      <c r="AF30" s="18" t="str">
        <f t="shared" si="10"/>
        <v>60</v>
      </c>
      <c r="AG30" s="3">
        <f t="shared" si="11"/>
        <v>2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/>
      <c r="H31" s="4"/>
      <c r="I31" s="4"/>
      <c r="J31" s="4"/>
      <c r="K31" s="4"/>
      <c r="L31" s="4"/>
      <c r="M31" s="4"/>
      <c r="N31" s="4"/>
      <c r="O31" s="3">
        <f t="shared" si="0"/>
        <v>0</v>
      </c>
      <c r="P31" s="8">
        <f t="shared" si="1"/>
        <v>0</v>
      </c>
      <c r="Q31" s="10">
        <f t="shared" si="2"/>
        <v>0</v>
      </c>
      <c r="R31" s="4"/>
      <c r="S31" s="4"/>
      <c r="T31" s="4"/>
      <c r="U31" s="4"/>
      <c r="V31" s="4"/>
      <c r="W31" s="3">
        <f t="shared" si="12"/>
        <v>0</v>
      </c>
      <c r="X31" s="8">
        <f t="shared" si="4"/>
        <v>0</v>
      </c>
      <c r="Y31" s="10">
        <f t="shared" si="5"/>
        <v>0</v>
      </c>
      <c r="Z31" s="2"/>
      <c r="AA31" s="2"/>
      <c r="AB31" s="3">
        <f t="shared" si="13"/>
        <v>0</v>
      </c>
      <c r="AC31" s="8">
        <f t="shared" si="7"/>
        <v>0</v>
      </c>
      <c r="AD31" s="15">
        <f t="shared" si="8"/>
        <v>0</v>
      </c>
      <c r="AE31" s="9">
        <f t="shared" si="9"/>
        <v>0</v>
      </c>
      <c r="AF31" s="18" t="str">
        <f t="shared" si="10"/>
        <v>60</v>
      </c>
      <c r="AG31" s="3">
        <f t="shared" si="11"/>
        <v>2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/>
      <c r="H32" s="4"/>
      <c r="I32" s="4"/>
      <c r="J32" s="4"/>
      <c r="K32" s="4"/>
      <c r="L32" s="4"/>
      <c r="M32" s="4"/>
      <c r="N32" s="4"/>
      <c r="O32" s="3">
        <f t="shared" si="0"/>
        <v>0</v>
      </c>
      <c r="P32" s="8">
        <f t="shared" si="1"/>
        <v>0</v>
      </c>
      <c r="Q32" s="10">
        <f t="shared" si="2"/>
        <v>0</v>
      </c>
      <c r="R32" s="4"/>
      <c r="S32" s="4"/>
      <c r="T32" s="4"/>
      <c r="U32" s="4"/>
      <c r="V32" s="4"/>
      <c r="W32" s="3">
        <f t="shared" si="12"/>
        <v>0</v>
      </c>
      <c r="X32" s="8">
        <f t="shared" si="4"/>
        <v>0</v>
      </c>
      <c r="Y32" s="10">
        <f t="shared" si="5"/>
        <v>0</v>
      </c>
      <c r="Z32" s="2"/>
      <c r="AA32" s="2"/>
      <c r="AB32" s="3">
        <f t="shared" si="13"/>
        <v>0</v>
      </c>
      <c r="AC32" s="8">
        <f t="shared" si="7"/>
        <v>0</v>
      </c>
      <c r="AD32" s="15">
        <f t="shared" si="8"/>
        <v>0</v>
      </c>
      <c r="AE32" s="9">
        <f t="shared" si="9"/>
        <v>0</v>
      </c>
      <c r="AF32" s="18" t="str">
        <f t="shared" si="10"/>
        <v>60</v>
      </c>
      <c r="AG32" s="3">
        <f t="shared" si="11"/>
        <v>2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/>
      <c r="H33" s="4"/>
      <c r="I33" s="4"/>
      <c r="J33" s="4"/>
      <c r="K33" s="4"/>
      <c r="L33" s="4"/>
      <c r="M33" s="4"/>
      <c r="N33" s="4"/>
      <c r="O33" s="3">
        <f t="shared" si="0"/>
        <v>0</v>
      </c>
      <c r="P33" s="8">
        <f t="shared" si="1"/>
        <v>0</v>
      </c>
      <c r="Q33" s="10">
        <f t="shared" si="2"/>
        <v>0</v>
      </c>
      <c r="R33" s="4"/>
      <c r="S33" s="4"/>
      <c r="T33" s="4"/>
      <c r="U33" s="4"/>
      <c r="V33" s="4"/>
      <c r="W33" s="3">
        <f t="shared" si="12"/>
        <v>0</v>
      </c>
      <c r="X33" s="8">
        <f t="shared" si="4"/>
        <v>0</v>
      </c>
      <c r="Y33" s="10">
        <f t="shared" si="5"/>
        <v>0</v>
      </c>
      <c r="Z33" s="2"/>
      <c r="AA33" s="2"/>
      <c r="AB33" s="3">
        <f t="shared" si="13"/>
        <v>0</v>
      </c>
      <c r="AC33" s="8">
        <f t="shared" si="7"/>
        <v>0</v>
      </c>
      <c r="AD33" s="15">
        <f t="shared" si="8"/>
        <v>0</v>
      </c>
      <c r="AE33" s="9">
        <f t="shared" si="9"/>
        <v>0</v>
      </c>
      <c r="AF33" s="18" t="str">
        <f t="shared" si="10"/>
        <v>60</v>
      </c>
      <c r="AG33" s="3">
        <f t="shared" si="11"/>
        <v>2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/>
      <c r="H34" s="4"/>
      <c r="I34" s="4"/>
      <c r="J34" s="4"/>
      <c r="K34" s="4"/>
      <c r="L34" s="4"/>
      <c r="M34" s="4"/>
      <c r="N34" s="4"/>
      <c r="O34" s="3">
        <f t="shared" si="0"/>
        <v>0</v>
      </c>
      <c r="P34" s="8">
        <f t="shared" si="1"/>
        <v>0</v>
      </c>
      <c r="Q34" s="10">
        <f t="shared" si="2"/>
        <v>0</v>
      </c>
      <c r="R34" s="4"/>
      <c r="S34" s="4"/>
      <c r="T34" s="4"/>
      <c r="U34" s="4"/>
      <c r="V34" s="4"/>
      <c r="W34" s="3">
        <f t="shared" si="12"/>
        <v>0</v>
      </c>
      <c r="X34" s="8">
        <f t="shared" si="4"/>
        <v>0</v>
      </c>
      <c r="Y34" s="10">
        <f t="shared" si="5"/>
        <v>0</v>
      </c>
      <c r="Z34" s="2"/>
      <c r="AA34" s="2"/>
      <c r="AB34" s="3">
        <f t="shared" si="13"/>
        <v>0</v>
      </c>
      <c r="AC34" s="8">
        <f t="shared" si="7"/>
        <v>0</v>
      </c>
      <c r="AD34" s="15">
        <f t="shared" si="8"/>
        <v>0</v>
      </c>
      <c r="AE34" s="9">
        <f t="shared" si="9"/>
        <v>0</v>
      </c>
      <c r="AF34" s="18" t="str">
        <f t="shared" si="10"/>
        <v>60</v>
      </c>
      <c r="AG34" s="3">
        <f t="shared" si="11"/>
        <v>2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/>
      <c r="H35" s="4"/>
      <c r="I35" s="4"/>
      <c r="J35" s="4"/>
      <c r="K35" s="4"/>
      <c r="L35" s="4"/>
      <c r="M35" s="4"/>
      <c r="N35" s="4"/>
      <c r="O35" s="3">
        <f t="shared" si="0"/>
        <v>0</v>
      </c>
      <c r="P35" s="8">
        <f t="shared" si="1"/>
        <v>0</v>
      </c>
      <c r="Q35" s="10">
        <f t="shared" si="2"/>
        <v>0</v>
      </c>
      <c r="R35" s="4"/>
      <c r="S35" s="4"/>
      <c r="T35" s="4"/>
      <c r="U35" s="4"/>
      <c r="V35" s="4"/>
      <c r="W35" s="3">
        <f t="shared" si="12"/>
        <v>0</v>
      </c>
      <c r="X35" s="8">
        <f t="shared" si="4"/>
        <v>0</v>
      </c>
      <c r="Y35" s="10">
        <f t="shared" si="5"/>
        <v>0</v>
      </c>
      <c r="Z35" s="2"/>
      <c r="AA35" s="2"/>
      <c r="AB35" s="3">
        <f t="shared" si="13"/>
        <v>0</v>
      </c>
      <c r="AC35" s="8">
        <f t="shared" si="7"/>
        <v>0</v>
      </c>
      <c r="AD35" s="15">
        <f t="shared" si="8"/>
        <v>0</v>
      </c>
      <c r="AE35" s="9">
        <f t="shared" si="9"/>
        <v>0</v>
      </c>
      <c r="AF35" s="18" t="str">
        <f t="shared" si="10"/>
        <v>60</v>
      </c>
      <c r="AG35" s="3">
        <f t="shared" si="11"/>
        <v>2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/>
      <c r="H36" s="4"/>
      <c r="I36" s="4"/>
      <c r="J36" s="4"/>
      <c r="K36" s="4"/>
      <c r="L36" s="4"/>
      <c r="M36" s="4"/>
      <c r="N36" s="4"/>
      <c r="O36" s="3">
        <f t="shared" si="0"/>
        <v>0</v>
      </c>
      <c r="P36" s="8">
        <f t="shared" si="1"/>
        <v>0</v>
      </c>
      <c r="Q36" s="10">
        <f t="shared" si="2"/>
        <v>0</v>
      </c>
      <c r="R36" s="4"/>
      <c r="S36" s="4"/>
      <c r="T36" s="4"/>
      <c r="U36" s="4"/>
      <c r="V36" s="4"/>
      <c r="W36" s="3">
        <f t="shared" si="12"/>
        <v>0</v>
      </c>
      <c r="X36" s="8">
        <f t="shared" si="4"/>
        <v>0</v>
      </c>
      <c r="Y36" s="10">
        <f t="shared" si="5"/>
        <v>0</v>
      </c>
      <c r="Z36" s="2"/>
      <c r="AA36" s="2"/>
      <c r="AB36" s="3">
        <f t="shared" si="13"/>
        <v>0</v>
      </c>
      <c r="AC36" s="8">
        <f t="shared" si="7"/>
        <v>0</v>
      </c>
      <c r="AD36" s="15">
        <f t="shared" si="8"/>
        <v>0</v>
      </c>
      <c r="AE36" s="9">
        <f t="shared" si="9"/>
        <v>0</v>
      </c>
      <c r="AF36" s="18" t="str">
        <f t="shared" si="10"/>
        <v>60</v>
      </c>
      <c r="AG36" s="3">
        <f t="shared" si="11"/>
        <v>2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/>
      <c r="H37" s="4"/>
      <c r="I37" s="4"/>
      <c r="J37" s="4"/>
      <c r="K37" s="4"/>
      <c r="L37" s="4"/>
      <c r="M37" s="4"/>
      <c r="N37" s="4"/>
      <c r="O37" s="3">
        <f t="shared" si="0"/>
        <v>0</v>
      </c>
      <c r="P37" s="8">
        <f t="shared" si="1"/>
        <v>0</v>
      </c>
      <c r="Q37" s="10">
        <f t="shared" si="2"/>
        <v>0</v>
      </c>
      <c r="R37" s="4"/>
      <c r="S37" s="4"/>
      <c r="T37" s="4"/>
      <c r="U37" s="4"/>
      <c r="V37" s="4"/>
      <c r="W37" s="3">
        <f t="shared" si="12"/>
        <v>0</v>
      </c>
      <c r="X37" s="8">
        <f t="shared" si="4"/>
        <v>0</v>
      </c>
      <c r="Y37" s="10">
        <f t="shared" si="5"/>
        <v>0</v>
      </c>
      <c r="Z37" s="2"/>
      <c r="AA37" s="2"/>
      <c r="AB37" s="3">
        <f t="shared" si="13"/>
        <v>0</v>
      </c>
      <c r="AC37" s="8">
        <f t="shared" si="7"/>
        <v>0</v>
      </c>
      <c r="AD37" s="15">
        <f t="shared" si="8"/>
        <v>0</v>
      </c>
      <c r="AE37" s="9">
        <f t="shared" si="9"/>
        <v>0</v>
      </c>
      <c r="AF37" s="18" t="str">
        <f t="shared" si="10"/>
        <v>60</v>
      </c>
      <c r="AG37" s="3">
        <f t="shared" si="11"/>
        <v>2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/>
      <c r="H38" s="4"/>
      <c r="I38" s="4"/>
      <c r="J38" s="4"/>
      <c r="K38" s="4"/>
      <c r="L38" s="4"/>
      <c r="M38" s="4"/>
      <c r="N38" s="4"/>
      <c r="O38" s="3">
        <f t="shared" si="0"/>
        <v>0</v>
      </c>
      <c r="P38" s="8">
        <f t="shared" si="1"/>
        <v>0</v>
      </c>
      <c r="Q38" s="10">
        <f t="shared" si="2"/>
        <v>0</v>
      </c>
      <c r="R38" s="4"/>
      <c r="S38" s="4"/>
      <c r="T38" s="4"/>
      <c r="U38" s="4"/>
      <c r="V38" s="4"/>
      <c r="W38" s="3">
        <f t="shared" si="12"/>
        <v>0</v>
      </c>
      <c r="X38" s="8">
        <f t="shared" si="4"/>
        <v>0</v>
      </c>
      <c r="Y38" s="10">
        <f t="shared" si="5"/>
        <v>0</v>
      </c>
      <c r="Z38" s="2"/>
      <c r="AA38" s="2"/>
      <c r="AB38" s="3">
        <f t="shared" si="13"/>
        <v>0</v>
      </c>
      <c r="AC38" s="8">
        <f t="shared" si="7"/>
        <v>0</v>
      </c>
      <c r="AD38" s="15">
        <f t="shared" si="8"/>
        <v>0</v>
      </c>
      <c r="AE38" s="9">
        <f t="shared" si="9"/>
        <v>0</v>
      </c>
      <c r="AF38" s="18" t="str">
        <f t="shared" si="10"/>
        <v>60</v>
      </c>
      <c r="AG38" s="3">
        <f t="shared" si="11"/>
        <v>2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/>
      <c r="H39" s="4"/>
      <c r="I39" s="4"/>
      <c r="J39" s="4"/>
      <c r="K39" s="4"/>
      <c r="L39" s="4"/>
      <c r="M39" s="4"/>
      <c r="N39" s="4"/>
      <c r="O39" s="3">
        <f t="shared" si="0"/>
        <v>0</v>
      </c>
      <c r="P39" s="8">
        <f t="shared" si="1"/>
        <v>0</v>
      </c>
      <c r="Q39" s="10">
        <f t="shared" si="2"/>
        <v>0</v>
      </c>
      <c r="R39" s="4"/>
      <c r="S39" s="4"/>
      <c r="T39" s="4"/>
      <c r="U39" s="4"/>
      <c r="V39" s="4"/>
      <c r="W39" s="3">
        <f t="shared" si="12"/>
        <v>0</v>
      </c>
      <c r="X39" s="8">
        <f t="shared" si="4"/>
        <v>0</v>
      </c>
      <c r="Y39" s="10">
        <f t="shared" si="5"/>
        <v>0</v>
      </c>
      <c r="Z39" s="2"/>
      <c r="AA39" s="2"/>
      <c r="AB39" s="3">
        <f t="shared" si="13"/>
        <v>0</v>
      </c>
      <c r="AC39" s="8">
        <f t="shared" si="7"/>
        <v>0</v>
      </c>
      <c r="AD39" s="15">
        <f t="shared" si="8"/>
        <v>0</v>
      </c>
      <c r="AE39" s="9">
        <f t="shared" si="9"/>
        <v>0</v>
      </c>
      <c r="AF39" s="18" t="str">
        <f t="shared" si="10"/>
        <v>60</v>
      </c>
      <c r="AG39" s="3">
        <f t="shared" si="11"/>
        <v>2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/>
      <c r="H40" s="4"/>
      <c r="I40" s="4"/>
      <c r="J40" s="4"/>
      <c r="K40" s="4"/>
      <c r="L40" s="4"/>
      <c r="M40" s="4"/>
      <c r="N40" s="4"/>
      <c r="O40" s="3">
        <f t="shared" si="0"/>
        <v>0</v>
      </c>
      <c r="P40" s="8">
        <f t="shared" si="1"/>
        <v>0</v>
      </c>
      <c r="Q40" s="10">
        <f t="shared" si="2"/>
        <v>0</v>
      </c>
      <c r="R40" s="4"/>
      <c r="S40" s="4"/>
      <c r="T40" s="4"/>
      <c r="U40" s="4"/>
      <c r="V40" s="4"/>
      <c r="W40" s="3">
        <f t="shared" si="12"/>
        <v>0</v>
      </c>
      <c r="X40" s="8">
        <f t="shared" si="4"/>
        <v>0</v>
      </c>
      <c r="Y40" s="10">
        <f t="shared" si="5"/>
        <v>0</v>
      </c>
      <c r="Z40" s="2"/>
      <c r="AA40" s="2"/>
      <c r="AB40" s="3">
        <f t="shared" si="13"/>
        <v>0</v>
      </c>
      <c r="AC40" s="8">
        <f t="shared" si="7"/>
        <v>0</v>
      </c>
      <c r="AD40" s="15">
        <f t="shared" si="8"/>
        <v>0</v>
      </c>
      <c r="AE40" s="9">
        <f t="shared" si="9"/>
        <v>0</v>
      </c>
      <c r="AF40" s="18" t="str">
        <f t="shared" si="10"/>
        <v>60</v>
      </c>
      <c r="AG40" s="3">
        <f t="shared" si="11"/>
        <v>2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/>
      <c r="H41" s="4"/>
      <c r="I41" s="4"/>
      <c r="J41" s="4"/>
      <c r="K41" s="4"/>
      <c r="L41" s="4"/>
      <c r="M41" s="4"/>
      <c r="N41" s="4"/>
      <c r="O41" s="3">
        <f t="shared" si="0"/>
        <v>0</v>
      </c>
      <c r="P41" s="8">
        <f t="shared" si="1"/>
        <v>0</v>
      </c>
      <c r="Q41" s="10">
        <f t="shared" si="2"/>
        <v>0</v>
      </c>
      <c r="R41" s="4"/>
      <c r="S41" s="4"/>
      <c r="T41" s="4"/>
      <c r="U41" s="4"/>
      <c r="V41" s="4"/>
      <c r="W41" s="3">
        <f t="shared" si="12"/>
        <v>0</v>
      </c>
      <c r="X41" s="8">
        <f t="shared" si="4"/>
        <v>0</v>
      </c>
      <c r="Y41" s="10">
        <f t="shared" si="5"/>
        <v>0</v>
      </c>
      <c r="Z41" s="2"/>
      <c r="AA41" s="2"/>
      <c r="AB41" s="3">
        <f t="shared" si="13"/>
        <v>0</v>
      </c>
      <c r="AC41" s="8">
        <f t="shared" si="7"/>
        <v>0</v>
      </c>
      <c r="AD41" s="15">
        <f t="shared" si="8"/>
        <v>0</v>
      </c>
      <c r="AE41" s="9">
        <f t="shared" si="9"/>
        <v>0</v>
      </c>
      <c r="AF41" s="18" t="str">
        <f t="shared" si="10"/>
        <v>60</v>
      </c>
      <c r="AG41" s="3">
        <f t="shared" si="11"/>
        <v>2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/>
      <c r="H42" s="4"/>
      <c r="I42" s="4"/>
      <c r="J42" s="4"/>
      <c r="K42" s="4"/>
      <c r="L42" s="4"/>
      <c r="M42" s="4"/>
      <c r="N42" s="4"/>
      <c r="O42" s="3">
        <f t="shared" si="0"/>
        <v>0</v>
      </c>
      <c r="P42" s="8">
        <f t="shared" si="1"/>
        <v>0</v>
      </c>
      <c r="Q42" s="10">
        <f t="shared" si="2"/>
        <v>0</v>
      </c>
      <c r="R42" s="4"/>
      <c r="S42" s="4"/>
      <c r="T42" s="4"/>
      <c r="U42" s="4"/>
      <c r="V42" s="4"/>
      <c r="W42" s="3">
        <f t="shared" si="12"/>
        <v>0</v>
      </c>
      <c r="X42" s="8">
        <f t="shared" si="4"/>
        <v>0</v>
      </c>
      <c r="Y42" s="10">
        <f t="shared" si="5"/>
        <v>0</v>
      </c>
      <c r="Z42" s="2"/>
      <c r="AA42" s="2"/>
      <c r="AB42" s="3">
        <f t="shared" si="13"/>
        <v>0</v>
      </c>
      <c r="AC42" s="8">
        <f t="shared" si="7"/>
        <v>0</v>
      </c>
      <c r="AD42" s="15">
        <f t="shared" si="8"/>
        <v>0</v>
      </c>
      <c r="AE42" s="9">
        <f t="shared" si="9"/>
        <v>0</v>
      </c>
      <c r="AF42" s="18" t="str">
        <f t="shared" si="10"/>
        <v>60</v>
      </c>
      <c r="AG42" s="3">
        <f t="shared" si="11"/>
        <v>2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/>
      <c r="H43" s="4"/>
      <c r="I43" s="4"/>
      <c r="J43" s="4"/>
      <c r="K43" s="4"/>
      <c r="L43" s="4"/>
      <c r="M43" s="4"/>
      <c r="N43" s="4"/>
      <c r="O43" s="3">
        <f t="shared" si="0"/>
        <v>0</v>
      </c>
      <c r="P43" s="8">
        <f t="shared" si="1"/>
        <v>0</v>
      </c>
      <c r="Q43" s="10">
        <f t="shared" si="2"/>
        <v>0</v>
      </c>
      <c r="R43" s="4"/>
      <c r="S43" s="4"/>
      <c r="T43" s="4"/>
      <c r="U43" s="4"/>
      <c r="V43" s="4"/>
      <c r="W43" s="3">
        <f t="shared" si="12"/>
        <v>0</v>
      </c>
      <c r="X43" s="8">
        <f t="shared" si="4"/>
        <v>0</v>
      </c>
      <c r="Y43" s="10">
        <f t="shared" si="5"/>
        <v>0</v>
      </c>
      <c r="Z43" s="2"/>
      <c r="AA43" s="2"/>
      <c r="AB43" s="3">
        <f t="shared" si="13"/>
        <v>0</v>
      </c>
      <c r="AC43" s="8">
        <f t="shared" si="7"/>
        <v>0</v>
      </c>
      <c r="AD43" s="15">
        <f t="shared" si="8"/>
        <v>0</v>
      </c>
      <c r="AE43" s="9">
        <f t="shared" si="9"/>
        <v>0</v>
      </c>
      <c r="AF43" s="18" t="str">
        <f t="shared" si="10"/>
        <v>60</v>
      </c>
      <c r="AG43" s="3">
        <f t="shared" si="11"/>
        <v>2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0"/>
        <v>0</v>
      </c>
      <c r="P44" s="8">
        <f t="shared" si="1"/>
        <v>0</v>
      </c>
      <c r="Q44" s="10">
        <f t="shared" si="2"/>
        <v>0</v>
      </c>
      <c r="R44" s="4"/>
      <c r="S44" s="4"/>
      <c r="T44" s="4"/>
      <c r="U44" s="4"/>
      <c r="V44" s="4"/>
      <c r="W44" s="3">
        <f t="shared" si="12"/>
        <v>0</v>
      </c>
      <c r="X44" s="8">
        <f t="shared" si="4"/>
        <v>0</v>
      </c>
      <c r="Y44" s="10">
        <f t="shared" si="5"/>
        <v>0</v>
      </c>
      <c r="Z44" s="2"/>
      <c r="AA44" s="2"/>
      <c r="AB44" s="3">
        <f t="shared" si="13"/>
        <v>0</v>
      </c>
      <c r="AC44" s="8">
        <f t="shared" si="7"/>
        <v>0</v>
      </c>
      <c r="AD44" s="15">
        <f t="shared" si="8"/>
        <v>0</v>
      </c>
      <c r="AE44" s="9">
        <f t="shared" si="9"/>
        <v>0</v>
      </c>
      <c r="AF44" s="18" t="str">
        <f t="shared" si="10"/>
        <v>60</v>
      </c>
      <c r="AG44" s="3">
        <f t="shared" si="11"/>
        <v>2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0"/>
        <v>0</v>
      </c>
      <c r="P45" s="8">
        <f t="shared" si="1"/>
        <v>0</v>
      </c>
      <c r="Q45" s="10">
        <f t="shared" si="2"/>
        <v>0</v>
      </c>
      <c r="R45" s="4"/>
      <c r="S45" s="4"/>
      <c r="T45" s="4"/>
      <c r="U45" s="4"/>
      <c r="V45" s="4"/>
      <c r="W45" s="3">
        <f t="shared" si="12"/>
        <v>0</v>
      </c>
      <c r="X45" s="8">
        <f t="shared" si="4"/>
        <v>0</v>
      </c>
      <c r="Y45" s="10">
        <f t="shared" si="5"/>
        <v>0</v>
      </c>
      <c r="Z45" s="2"/>
      <c r="AA45" s="2"/>
      <c r="AB45" s="3">
        <f t="shared" si="13"/>
        <v>0</v>
      </c>
      <c r="AC45" s="8">
        <f t="shared" si="7"/>
        <v>0</v>
      </c>
      <c r="AD45" s="15">
        <f t="shared" si="8"/>
        <v>0</v>
      </c>
      <c r="AE45" s="9">
        <f t="shared" si="9"/>
        <v>0</v>
      </c>
      <c r="AF45" s="18" t="str">
        <f t="shared" si="10"/>
        <v>60</v>
      </c>
      <c r="AG45" s="3">
        <f t="shared" si="11"/>
        <v>2</v>
      </c>
    </row>
    <row r="48" spans="1:33">
      <c r="A48" s="47" t="s">
        <v>86</v>
      </c>
      <c r="B48" s="47"/>
      <c r="C48" s="47"/>
      <c r="D48" s="47"/>
      <c r="E48" s="26"/>
    </row>
    <row r="49" spans="1:5">
      <c r="A49" s="48" t="s">
        <v>87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>
      <pane ySplit="7" topLeftCell="A8" activePane="bottomLeft" state="frozen"/>
      <selection pane="bottomLeft" activeCell="K8" sqref="K8:K47"/>
    </sheetView>
  </sheetViews>
  <sheetFormatPr defaultRowHeight="12"/>
  <cols>
    <col min="1" max="1" width="4" style="28" customWidth="1"/>
    <col min="2" max="2" width="14.5703125" style="28" bestFit="1" customWidth="1"/>
    <col min="3" max="3" width="2" style="28" bestFit="1" customWidth="1"/>
    <col min="4" max="4" width="14.85546875" style="28" bestFit="1" customWidth="1"/>
    <col min="5" max="5" width="3.28515625" style="28" customWidth="1"/>
    <col min="6" max="6" width="3" style="32" bestFit="1" customWidth="1"/>
    <col min="7" max="8" width="7.7109375" style="28" customWidth="1"/>
    <col min="9" max="9" width="7.5703125" style="28" customWidth="1"/>
    <col min="10" max="11" width="7.7109375" style="28" customWidth="1"/>
    <col min="12" max="12" width="13.5703125" style="28" bestFit="1" customWidth="1"/>
    <col min="13" max="13" width="9.140625" style="29"/>
    <col min="14" max="16384" width="9.140625" style="28"/>
  </cols>
  <sheetData>
    <row r="1" spans="1:13">
      <c r="A1" s="78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idden="1">
      <c r="A2" s="78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30" customFormat="1" ht="25.5" customHeight="1">
      <c r="A3" s="79" t="s">
        <v>123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0.100000000000001" customHeight="1">
      <c r="A4" s="31" t="s">
        <v>136</v>
      </c>
      <c r="I4" s="31" t="s">
        <v>124</v>
      </c>
      <c r="K4" s="33" t="s">
        <v>125</v>
      </c>
    </row>
    <row r="5" spans="1:13" ht="20.100000000000001" customHeight="1">
      <c r="A5" s="31" t="s">
        <v>126</v>
      </c>
      <c r="I5" s="31" t="s">
        <v>127</v>
      </c>
    </row>
    <row r="6" spans="1:13" ht="20.100000000000001" customHeight="1">
      <c r="A6" s="85" t="s">
        <v>58</v>
      </c>
      <c r="B6" s="86"/>
      <c r="C6" s="86"/>
      <c r="D6" s="87"/>
      <c r="E6" s="83" t="s">
        <v>138</v>
      </c>
      <c r="F6" s="83" t="s">
        <v>139</v>
      </c>
      <c r="G6" s="34" t="s">
        <v>128</v>
      </c>
      <c r="H6" s="34" t="s">
        <v>129</v>
      </c>
      <c r="I6" s="34" t="s">
        <v>130</v>
      </c>
      <c r="J6" s="34" t="s">
        <v>131</v>
      </c>
      <c r="K6" s="34" t="s">
        <v>132</v>
      </c>
      <c r="L6" s="80" t="s">
        <v>133</v>
      </c>
      <c r="M6" s="82" t="s">
        <v>78</v>
      </c>
    </row>
    <row r="7" spans="1:13" ht="20.100000000000001" customHeight="1">
      <c r="A7" s="88"/>
      <c r="B7" s="89"/>
      <c r="C7" s="89"/>
      <c r="D7" s="90"/>
      <c r="E7" s="84"/>
      <c r="F7" s="84"/>
      <c r="G7" s="35" t="s">
        <v>134</v>
      </c>
      <c r="H7" s="35" t="s">
        <v>134</v>
      </c>
      <c r="I7" s="35" t="s">
        <v>134</v>
      </c>
      <c r="J7" s="36" t="s">
        <v>134</v>
      </c>
      <c r="K7" s="35" t="s">
        <v>134</v>
      </c>
      <c r="L7" s="81"/>
      <c r="M7" s="82"/>
    </row>
    <row r="8" spans="1:13" ht="15" customHeight="1">
      <c r="A8" s="37">
        <v>1</v>
      </c>
      <c r="B8" s="38" t="str">
        <f>'1st QA'!B6</f>
        <v>Dela Cruz</v>
      </c>
      <c r="C8" s="39" t="s">
        <v>0</v>
      </c>
      <c r="D8" s="40" t="str">
        <f>'1st QA'!D6</f>
        <v>Juna</v>
      </c>
      <c r="E8" s="41" t="str">
        <f>'1st QA'!E6</f>
        <v>A.</v>
      </c>
      <c r="F8" s="41" t="str">
        <f>'1st QA'!F6</f>
        <v>M</v>
      </c>
      <c r="G8" s="42" t="str">
        <f>'1st QA'!AF6</f>
        <v>60</v>
      </c>
      <c r="H8" s="43" t="str">
        <f>'2nd QA'!AF6</f>
        <v>60</v>
      </c>
      <c r="I8" s="43" t="str">
        <f>'3rd QA'!AF6</f>
        <v>60</v>
      </c>
      <c r="J8" s="43" t="str">
        <f>'4th QA'!AF6</f>
        <v>60</v>
      </c>
      <c r="K8" s="43">
        <f>(J8+I8+H8+G8)/4</f>
        <v>60</v>
      </c>
      <c r="L8" s="44" t="str">
        <f>IF(K8&gt;=74.45,"PASSED","Failed")</f>
        <v>Failed</v>
      </c>
      <c r="M8" s="45">
        <f>RANK(K8, $K$8:$K$47, 0)</f>
        <v>1</v>
      </c>
    </row>
    <row r="9" spans="1:13" ht="15" customHeight="1">
      <c r="A9" s="37">
        <v>2</v>
      </c>
      <c r="B9" s="38" t="str">
        <f>'1st QA'!B7</f>
        <v>Lauron, Sr.</v>
      </c>
      <c r="C9" s="39" t="s">
        <v>0</v>
      </c>
      <c r="D9" s="40" t="str">
        <f>'1st QA'!D7</f>
        <v>Carmelito</v>
      </c>
      <c r="E9" s="41" t="str">
        <f>'1st QA'!E7</f>
        <v>M.</v>
      </c>
      <c r="F9" s="41" t="str">
        <f>'1st QA'!F7</f>
        <v>M</v>
      </c>
      <c r="G9" s="42" t="str">
        <f>'1st QA'!AF7</f>
        <v>60</v>
      </c>
      <c r="H9" s="43" t="str">
        <f>'2nd QA'!AF7</f>
        <v>60</v>
      </c>
      <c r="I9" s="43" t="str">
        <f>'3rd QA'!AF7</f>
        <v>60</v>
      </c>
      <c r="J9" s="43" t="str">
        <f>'4th QA'!AF7</f>
        <v>60</v>
      </c>
      <c r="K9" s="43">
        <f t="shared" ref="K9:K47" si="0">(J9+I9+H9+G9)/4</f>
        <v>60</v>
      </c>
      <c r="L9" s="44" t="str">
        <f t="shared" ref="L9:L47" si="1">IF(K9&gt;=74.45,"PASSED","Failed")</f>
        <v>Failed</v>
      </c>
      <c r="M9" s="45">
        <f t="shared" ref="M9:M47" si="2">RANK(K9, $K$8:$K$47, 0)</f>
        <v>1</v>
      </c>
    </row>
    <row r="10" spans="1:13" ht="15" customHeight="1">
      <c r="A10" s="37">
        <v>3</v>
      </c>
      <c r="B10" s="38" t="str">
        <f>'1st QA'!B8</f>
        <v>Surname 3</v>
      </c>
      <c r="C10" s="39" t="s">
        <v>0</v>
      </c>
      <c r="D10" s="40" t="str">
        <f>'1st QA'!D8</f>
        <v>First Name 3</v>
      </c>
      <c r="E10" s="41">
        <f>'1st QA'!E8</f>
        <v>0</v>
      </c>
      <c r="F10" s="41">
        <f>'1st QA'!F8</f>
        <v>0</v>
      </c>
      <c r="G10" s="42" t="str">
        <f>'1st QA'!AF8</f>
        <v>60</v>
      </c>
      <c r="H10" s="43" t="str">
        <f>'2nd QA'!AF8</f>
        <v>60</v>
      </c>
      <c r="I10" s="43" t="str">
        <f>'3rd QA'!AF8</f>
        <v>60</v>
      </c>
      <c r="J10" s="43" t="str">
        <f>'4th QA'!AF8</f>
        <v>60</v>
      </c>
      <c r="K10" s="43">
        <f t="shared" si="0"/>
        <v>60</v>
      </c>
      <c r="L10" s="44" t="str">
        <f t="shared" si="1"/>
        <v>Failed</v>
      </c>
      <c r="M10" s="45">
        <f t="shared" si="2"/>
        <v>1</v>
      </c>
    </row>
    <row r="11" spans="1:13" ht="15" customHeight="1">
      <c r="A11" s="37">
        <v>4</v>
      </c>
      <c r="B11" s="38" t="str">
        <f>'1st QA'!B9</f>
        <v>Surname 4</v>
      </c>
      <c r="C11" s="39" t="s">
        <v>0</v>
      </c>
      <c r="D11" s="40" t="str">
        <f>'1st QA'!D9</f>
        <v>First Name 4</v>
      </c>
      <c r="E11" s="41">
        <f>'1st QA'!E9</f>
        <v>0</v>
      </c>
      <c r="F11" s="41">
        <f>'1st QA'!F9</f>
        <v>0</v>
      </c>
      <c r="G11" s="42" t="str">
        <f>'1st QA'!AF9</f>
        <v>60</v>
      </c>
      <c r="H11" s="43" t="str">
        <f>'2nd QA'!AF9</f>
        <v>60</v>
      </c>
      <c r="I11" s="43" t="str">
        <f>'3rd QA'!AF9</f>
        <v>60</v>
      </c>
      <c r="J11" s="43" t="str">
        <f>'4th QA'!AF9</f>
        <v>60</v>
      </c>
      <c r="K11" s="43">
        <f t="shared" si="0"/>
        <v>60</v>
      </c>
      <c r="L11" s="44" t="str">
        <f t="shared" si="1"/>
        <v>Failed</v>
      </c>
      <c r="M11" s="45">
        <f t="shared" si="2"/>
        <v>1</v>
      </c>
    </row>
    <row r="12" spans="1:13" ht="15" customHeight="1">
      <c r="A12" s="37">
        <v>5</v>
      </c>
      <c r="B12" s="38" t="str">
        <f>'1st QA'!B10</f>
        <v>Surname 5</v>
      </c>
      <c r="C12" s="39" t="s">
        <v>0</v>
      </c>
      <c r="D12" s="40" t="str">
        <f>'1st QA'!D10</f>
        <v>First Name 5</v>
      </c>
      <c r="E12" s="41">
        <f>'1st QA'!E10</f>
        <v>0</v>
      </c>
      <c r="F12" s="41">
        <f>'1st QA'!F10</f>
        <v>0</v>
      </c>
      <c r="G12" s="42" t="str">
        <f>'1st QA'!AF10</f>
        <v>60</v>
      </c>
      <c r="H12" s="43" t="str">
        <f>'2nd QA'!AF10</f>
        <v>60</v>
      </c>
      <c r="I12" s="43" t="str">
        <f>'3rd QA'!AF10</f>
        <v>60</v>
      </c>
      <c r="J12" s="43" t="str">
        <f>'4th QA'!AF10</f>
        <v>60</v>
      </c>
      <c r="K12" s="43">
        <f t="shared" si="0"/>
        <v>60</v>
      </c>
      <c r="L12" s="44" t="str">
        <f t="shared" si="1"/>
        <v>Failed</v>
      </c>
      <c r="M12" s="45">
        <f t="shared" si="2"/>
        <v>1</v>
      </c>
    </row>
    <row r="13" spans="1:13" ht="15" customHeight="1">
      <c r="A13" s="37">
        <v>6</v>
      </c>
      <c r="B13" s="38" t="str">
        <f>'1st QA'!B11</f>
        <v>Surname 6</v>
      </c>
      <c r="C13" s="39" t="s">
        <v>0</v>
      </c>
      <c r="D13" s="40" t="str">
        <f>'1st QA'!D11</f>
        <v>First Name 6</v>
      </c>
      <c r="E13" s="41">
        <f>'1st QA'!E11</f>
        <v>0</v>
      </c>
      <c r="F13" s="41">
        <f>'1st QA'!F11</f>
        <v>0</v>
      </c>
      <c r="G13" s="42" t="str">
        <f>'1st QA'!AF11</f>
        <v>60</v>
      </c>
      <c r="H13" s="43" t="str">
        <f>'2nd QA'!AF11</f>
        <v>60</v>
      </c>
      <c r="I13" s="43" t="str">
        <f>'3rd QA'!AF11</f>
        <v>60</v>
      </c>
      <c r="J13" s="43" t="str">
        <f>'4th QA'!AF11</f>
        <v>60</v>
      </c>
      <c r="K13" s="43">
        <f t="shared" si="0"/>
        <v>60</v>
      </c>
      <c r="L13" s="44" t="str">
        <f t="shared" si="1"/>
        <v>Failed</v>
      </c>
      <c r="M13" s="45">
        <f t="shared" si="2"/>
        <v>1</v>
      </c>
    </row>
    <row r="14" spans="1:13" ht="15" customHeight="1">
      <c r="A14" s="37">
        <v>7</v>
      </c>
      <c r="B14" s="38" t="str">
        <f>'1st QA'!B12</f>
        <v>Surname 7</v>
      </c>
      <c r="C14" s="39" t="s">
        <v>0</v>
      </c>
      <c r="D14" s="40" t="str">
        <f>'1st QA'!D12</f>
        <v>First Name 7</v>
      </c>
      <c r="E14" s="41">
        <f>'1st QA'!E12</f>
        <v>0</v>
      </c>
      <c r="F14" s="41">
        <f>'1st QA'!F12</f>
        <v>0</v>
      </c>
      <c r="G14" s="42" t="str">
        <f>'1st QA'!AF12</f>
        <v>60</v>
      </c>
      <c r="H14" s="43" t="str">
        <f>'2nd QA'!AF12</f>
        <v>60</v>
      </c>
      <c r="I14" s="43" t="str">
        <f>'3rd QA'!AF12</f>
        <v>60</v>
      </c>
      <c r="J14" s="43" t="str">
        <f>'4th QA'!AF12</f>
        <v>60</v>
      </c>
      <c r="K14" s="43">
        <f t="shared" si="0"/>
        <v>60</v>
      </c>
      <c r="L14" s="44" t="str">
        <f t="shared" si="1"/>
        <v>Failed</v>
      </c>
      <c r="M14" s="45">
        <f t="shared" si="2"/>
        <v>1</v>
      </c>
    </row>
    <row r="15" spans="1:13" ht="15" customHeight="1">
      <c r="A15" s="37">
        <v>8</v>
      </c>
      <c r="B15" s="38" t="str">
        <f>'1st QA'!B13</f>
        <v>Surname 8</v>
      </c>
      <c r="C15" s="39" t="s">
        <v>0</v>
      </c>
      <c r="D15" s="40" t="str">
        <f>'1st QA'!D13</f>
        <v>First Name 8</v>
      </c>
      <c r="E15" s="41">
        <f>'1st QA'!E13</f>
        <v>0</v>
      </c>
      <c r="F15" s="41">
        <f>'1st QA'!F13</f>
        <v>0</v>
      </c>
      <c r="G15" s="42" t="str">
        <f>'1st QA'!AF13</f>
        <v>60</v>
      </c>
      <c r="H15" s="43" t="str">
        <f>'2nd QA'!AF13</f>
        <v>60</v>
      </c>
      <c r="I15" s="43" t="str">
        <f>'3rd QA'!AF13</f>
        <v>60</v>
      </c>
      <c r="J15" s="43" t="str">
        <f>'4th QA'!AF13</f>
        <v>60</v>
      </c>
      <c r="K15" s="43">
        <f t="shared" si="0"/>
        <v>60</v>
      </c>
      <c r="L15" s="44" t="str">
        <f t="shared" si="1"/>
        <v>Failed</v>
      </c>
      <c r="M15" s="45">
        <f t="shared" si="2"/>
        <v>1</v>
      </c>
    </row>
    <row r="16" spans="1:13" ht="15" customHeight="1">
      <c r="A16" s="37">
        <v>9</v>
      </c>
      <c r="B16" s="38" t="str">
        <f>'1st QA'!B14</f>
        <v>Surname 9</v>
      </c>
      <c r="C16" s="39" t="s">
        <v>0</v>
      </c>
      <c r="D16" s="40" t="str">
        <f>'1st QA'!D14</f>
        <v>First Name 9</v>
      </c>
      <c r="E16" s="41">
        <f>'1st QA'!E14</f>
        <v>0</v>
      </c>
      <c r="F16" s="41">
        <f>'1st QA'!F14</f>
        <v>0</v>
      </c>
      <c r="G16" s="42" t="str">
        <f>'1st QA'!AF14</f>
        <v>60</v>
      </c>
      <c r="H16" s="43" t="str">
        <f>'2nd QA'!AF14</f>
        <v>60</v>
      </c>
      <c r="I16" s="43" t="str">
        <f>'3rd QA'!AF14</f>
        <v>60</v>
      </c>
      <c r="J16" s="43" t="str">
        <f>'4th QA'!AF14</f>
        <v>60</v>
      </c>
      <c r="K16" s="43">
        <f t="shared" si="0"/>
        <v>60</v>
      </c>
      <c r="L16" s="44" t="str">
        <f t="shared" si="1"/>
        <v>Failed</v>
      </c>
      <c r="M16" s="45">
        <f t="shared" si="2"/>
        <v>1</v>
      </c>
    </row>
    <row r="17" spans="1:13" ht="15" customHeight="1">
      <c r="A17" s="37">
        <v>10</v>
      </c>
      <c r="B17" s="38" t="str">
        <f>'1st QA'!B15</f>
        <v>Surname 10</v>
      </c>
      <c r="C17" s="39" t="s">
        <v>0</v>
      </c>
      <c r="D17" s="40" t="str">
        <f>'1st QA'!D15</f>
        <v>First Name 10</v>
      </c>
      <c r="E17" s="41">
        <f>'1st QA'!E15</f>
        <v>0</v>
      </c>
      <c r="F17" s="41">
        <f>'1st QA'!F15</f>
        <v>0</v>
      </c>
      <c r="G17" s="42" t="str">
        <f>'1st QA'!AF15</f>
        <v>60</v>
      </c>
      <c r="H17" s="43" t="str">
        <f>'2nd QA'!AF15</f>
        <v>60</v>
      </c>
      <c r="I17" s="43" t="str">
        <f>'3rd QA'!AF15</f>
        <v>60</v>
      </c>
      <c r="J17" s="43" t="str">
        <f>'4th QA'!AF15</f>
        <v>60</v>
      </c>
      <c r="K17" s="43">
        <f t="shared" si="0"/>
        <v>60</v>
      </c>
      <c r="L17" s="44" t="str">
        <f t="shared" si="1"/>
        <v>Failed</v>
      </c>
      <c r="M17" s="45">
        <f t="shared" si="2"/>
        <v>1</v>
      </c>
    </row>
    <row r="18" spans="1:13" ht="15" customHeight="1">
      <c r="A18" s="37">
        <v>11</v>
      </c>
      <c r="B18" s="38" t="str">
        <f>'1st QA'!B16</f>
        <v>Surname 11</v>
      </c>
      <c r="C18" s="39" t="s">
        <v>0</v>
      </c>
      <c r="D18" s="40" t="str">
        <f>'1st QA'!D16</f>
        <v>First Name 11</v>
      </c>
      <c r="E18" s="41">
        <f>'1st QA'!E16</f>
        <v>0</v>
      </c>
      <c r="F18" s="41">
        <f>'1st QA'!F16</f>
        <v>0</v>
      </c>
      <c r="G18" s="42" t="str">
        <f>'1st QA'!AF16</f>
        <v>60</v>
      </c>
      <c r="H18" s="43" t="str">
        <f>'2nd QA'!AF16</f>
        <v>60</v>
      </c>
      <c r="I18" s="43" t="str">
        <f>'3rd QA'!AF16</f>
        <v>60</v>
      </c>
      <c r="J18" s="43" t="str">
        <f>'4th QA'!AF16</f>
        <v>60</v>
      </c>
      <c r="K18" s="43">
        <f t="shared" si="0"/>
        <v>60</v>
      </c>
      <c r="L18" s="44" t="str">
        <f t="shared" si="1"/>
        <v>Failed</v>
      </c>
      <c r="M18" s="45">
        <f t="shared" si="2"/>
        <v>1</v>
      </c>
    </row>
    <row r="19" spans="1:13" ht="15" customHeight="1">
      <c r="A19" s="37">
        <v>12</v>
      </c>
      <c r="B19" s="38" t="str">
        <f>'1st QA'!B17</f>
        <v>Surname 12</v>
      </c>
      <c r="C19" s="39" t="s">
        <v>0</v>
      </c>
      <c r="D19" s="40" t="str">
        <f>'1st QA'!D17</f>
        <v>First Name 12</v>
      </c>
      <c r="E19" s="41">
        <f>'1st QA'!E17</f>
        <v>0</v>
      </c>
      <c r="F19" s="41">
        <f>'1st QA'!F17</f>
        <v>0</v>
      </c>
      <c r="G19" s="42" t="str">
        <f>'1st QA'!AF17</f>
        <v>60</v>
      </c>
      <c r="H19" s="43" t="str">
        <f>'2nd QA'!AF17</f>
        <v>60</v>
      </c>
      <c r="I19" s="43" t="str">
        <f>'3rd QA'!AF17</f>
        <v>60</v>
      </c>
      <c r="J19" s="43" t="str">
        <f>'4th QA'!AF17</f>
        <v>60</v>
      </c>
      <c r="K19" s="43">
        <f t="shared" si="0"/>
        <v>60</v>
      </c>
      <c r="L19" s="44" t="str">
        <f t="shared" si="1"/>
        <v>Failed</v>
      </c>
      <c r="M19" s="45">
        <f t="shared" si="2"/>
        <v>1</v>
      </c>
    </row>
    <row r="20" spans="1:13" ht="15" customHeight="1">
      <c r="A20" s="37">
        <v>13</v>
      </c>
      <c r="B20" s="38" t="str">
        <f>'1st QA'!B18</f>
        <v>Surname 13</v>
      </c>
      <c r="C20" s="39" t="s">
        <v>0</v>
      </c>
      <c r="D20" s="40" t="str">
        <f>'1st QA'!D18</f>
        <v>First Name 13</v>
      </c>
      <c r="E20" s="41">
        <f>'1st QA'!E18</f>
        <v>0</v>
      </c>
      <c r="F20" s="41">
        <f>'1st QA'!F18</f>
        <v>0</v>
      </c>
      <c r="G20" s="42" t="str">
        <f>'1st QA'!AF18</f>
        <v>60</v>
      </c>
      <c r="H20" s="43" t="str">
        <f>'2nd QA'!AF18</f>
        <v>60</v>
      </c>
      <c r="I20" s="43" t="str">
        <f>'3rd QA'!AF18</f>
        <v>60</v>
      </c>
      <c r="J20" s="43" t="str">
        <f>'4th QA'!AF18</f>
        <v>60</v>
      </c>
      <c r="K20" s="43">
        <f t="shared" si="0"/>
        <v>60</v>
      </c>
      <c r="L20" s="44" t="str">
        <f t="shared" si="1"/>
        <v>Failed</v>
      </c>
      <c r="M20" s="45">
        <f t="shared" si="2"/>
        <v>1</v>
      </c>
    </row>
    <row r="21" spans="1:13" ht="15" customHeight="1">
      <c r="A21" s="37">
        <v>14</v>
      </c>
      <c r="B21" s="38" t="str">
        <f>'1st QA'!B19</f>
        <v>Surname 14</v>
      </c>
      <c r="C21" s="39" t="s">
        <v>0</v>
      </c>
      <c r="D21" s="40" t="str">
        <f>'1st QA'!D19</f>
        <v>First Name 14</v>
      </c>
      <c r="E21" s="41">
        <f>'1st QA'!E19</f>
        <v>0</v>
      </c>
      <c r="F21" s="41">
        <f>'1st QA'!F19</f>
        <v>0</v>
      </c>
      <c r="G21" s="42" t="str">
        <f>'1st QA'!AF19</f>
        <v>60</v>
      </c>
      <c r="H21" s="43" t="str">
        <f>'2nd QA'!AF19</f>
        <v>60</v>
      </c>
      <c r="I21" s="43" t="str">
        <f>'3rd QA'!AF19</f>
        <v>60</v>
      </c>
      <c r="J21" s="43" t="str">
        <f>'4th QA'!AF19</f>
        <v>60</v>
      </c>
      <c r="K21" s="43">
        <f t="shared" si="0"/>
        <v>60</v>
      </c>
      <c r="L21" s="44" t="str">
        <f t="shared" si="1"/>
        <v>Failed</v>
      </c>
      <c r="M21" s="45">
        <f t="shared" si="2"/>
        <v>1</v>
      </c>
    </row>
    <row r="22" spans="1:13" ht="15" customHeight="1">
      <c r="A22" s="37">
        <v>15</v>
      </c>
      <c r="B22" s="38" t="str">
        <f>'1st QA'!B20</f>
        <v>Surname 15</v>
      </c>
      <c r="C22" s="39" t="s">
        <v>0</v>
      </c>
      <c r="D22" s="40" t="str">
        <f>'1st QA'!D20</f>
        <v>First Name 15</v>
      </c>
      <c r="E22" s="41">
        <f>'1st QA'!E20</f>
        <v>0</v>
      </c>
      <c r="F22" s="41">
        <f>'1st QA'!F20</f>
        <v>0</v>
      </c>
      <c r="G22" s="42" t="str">
        <f>'1st QA'!AF20</f>
        <v>60</v>
      </c>
      <c r="H22" s="43" t="str">
        <f>'2nd QA'!AF20</f>
        <v>60</v>
      </c>
      <c r="I22" s="43" t="str">
        <f>'3rd QA'!AF20</f>
        <v>60</v>
      </c>
      <c r="J22" s="43" t="str">
        <f>'4th QA'!AF20</f>
        <v>60</v>
      </c>
      <c r="K22" s="43">
        <f t="shared" si="0"/>
        <v>60</v>
      </c>
      <c r="L22" s="44" t="str">
        <f t="shared" si="1"/>
        <v>Failed</v>
      </c>
      <c r="M22" s="45">
        <f t="shared" si="2"/>
        <v>1</v>
      </c>
    </row>
    <row r="23" spans="1:13" ht="15" customHeight="1">
      <c r="A23" s="37">
        <v>16</v>
      </c>
      <c r="B23" s="38" t="str">
        <f>'1st QA'!B21</f>
        <v>Surname 16</v>
      </c>
      <c r="C23" s="39" t="s">
        <v>0</v>
      </c>
      <c r="D23" s="40" t="str">
        <f>'1st QA'!D21</f>
        <v>First Name 16</v>
      </c>
      <c r="E23" s="41">
        <f>'1st QA'!E21</f>
        <v>0</v>
      </c>
      <c r="F23" s="41">
        <f>'1st QA'!F21</f>
        <v>0</v>
      </c>
      <c r="G23" s="42" t="str">
        <f>'1st QA'!AF21</f>
        <v>60</v>
      </c>
      <c r="H23" s="43" t="str">
        <f>'2nd QA'!AF21</f>
        <v>60</v>
      </c>
      <c r="I23" s="43" t="str">
        <f>'3rd QA'!AF21</f>
        <v>60</v>
      </c>
      <c r="J23" s="43" t="str">
        <f>'4th QA'!AF21</f>
        <v>60</v>
      </c>
      <c r="K23" s="43">
        <f t="shared" si="0"/>
        <v>60</v>
      </c>
      <c r="L23" s="44" t="str">
        <f t="shared" si="1"/>
        <v>Failed</v>
      </c>
      <c r="M23" s="45">
        <f t="shared" si="2"/>
        <v>1</v>
      </c>
    </row>
    <row r="24" spans="1:13" ht="15" customHeight="1">
      <c r="A24" s="37">
        <v>17</v>
      </c>
      <c r="B24" s="38" t="str">
        <f>'1st QA'!B22</f>
        <v>Surname 17</v>
      </c>
      <c r="C24" s="39" t="s">
        <v>0</v>
      </c>
      <c r="D24" s="40" t="str">
        <f>'1st QA'!D22</f>
        <v>First Name 17</v>
      </c>
      <c r="E24" s="41">
        <f>'1st QA'!E22</f>
        <v>0</v>
      </c>
      <c r="F24" s="41">
        <f>'1st QA'!F22</f>
        <v>0</v>
      </c>
      <c r="G24" s="42" t="str">
        <f>'1st QA'!AF22</f>
        <v>60</v>
      </c>
      <c r="H24" s="43" t="str">
        <f>'2nd QA'!AF22</f>
        <v>60</v>
      </c>
      <c r="I24" s="43" t="str">
        <f>'3rd QA'!AF22</f>
        <v>60</v>
      </c>
      <c r="J24" s="43" t="str">
        <f>'4th QA'!AF22</f>
        <v>60</v>
      </c>
      <c r="K24" s="43">
        <f t="shared" si="0"/>
        <v>60</v>
      </c>
      <c r="L24" s="44" t="str">
        <f t="shared" si="1"/>
        <v>Failed</v>
      </c>
      <c r="M24" s="45">
        <f t="shared" si="2"/>
        <v>1</v>
      </c>
    </row>
    <row r="25" spans="1:13" ht="15" customHeight="1">
      <c r="A25" s="37">
        <v>18</v>
      </c>
      <c r="B25" s="38" t="str">
        <f>'1st QA'!B23</f>
        <v>Surname 18</v>
      </c>
      <c r="C25" s="39" t="s">
        <v>0</v>
      </c>
      <c r="D25" s="40" t="str">
        <f>'1st QA'!D23</f>
        <v>First Name 18</v>
      </c>
      <c r="E25" s="41">
        <f>'1st QA'!E23</f>
        <v>0</v>
      </c>
      <c r="F25" s="41">
        <f>'1st QA'!F23</f>
        <v>0</v>
      </c>
      <c r="G25" s="42" t="str">
        <f>'1st QA'!AF23</f>
        <v>60</v>
      </c>
      <c r="H25" s="43" t="str">
        <f>'2nd QA'!AF23</f>
        <v>60</v>
      </c>
      <c r="I25" s="43" t="str">
        <f>'3rd QA'!AF23</f>
        <v>60</v>
      </c>
      <c r="J25" s="43" t="str">
        <f>'4th QA'!AF23</f>
        <v>60</v>
      </c>
      <c r="K25" s="43">
        <f t="shared" si="0"/>
        <v>60</v>
      </c>
      <c r="L25" s="44" t="str">
        <f t="shared" si="1"/>
        <v>Failed</v>
      </c>
      <c r="M25" s="45">
        <f t="shared" si="2"/>
        <v>1</v>
      </c>
    </row>
    <row r="26" spans="1:13" ht="15" customHeight="1">
      <c r="A26" s="37">
        <v>19</v>
      </c>
      <c r="B26" s="38" t="str">
        <f>'1st QA'!B24</f>
        <v>Surname 19</v>
      </c>
      <c r="C26" s="39" t="s">
        <v>0</v>
      </c>
      <c r="D26" s="40" t="str">
        <f>'1st QA'!D24</f>
        <v>First Name 19</v>
      </c>
      <c r="E26" s="41">
        <f>'1st QA'!E24</f>
        <v>0</v>
      </c>
      <c r="F26" s="41">
        <f>'1st QA'!F24</f>
        <v>0</v>
      </c>
      <c r="G26" s="42" t="str">
        <f>'1st QA'!AF24</f>
        <v>60</v>
      </c>
      <c r="H26" s="43" t="str">
        <f>'2nd QA'!AF24</f>
        <v>60</v>
      </c>
      <c r="I26" s="43" t="str">
        <f>'3rd QA'!AF24</f>
        <v>60</v>
      </c>
      <c r="J26" s="43" t="str">
        <f>'4th QA'!AF24</f>
        <v>60</v>
      </c>
      <c r="K26" s="43">
        <f t="shared" si="0"/>
        <v>60</v>
      </c>
      <c r="L26" s="44" t="str">
        <f t="shared" si="1"/>
        <v>Failed</v>
      </c>
      <c r="M26" s="45">
        <f t="shared" si="2"/>
        <v>1</v>
      </c>
    </row>
    <row r="27" spans="1:13" ht="15" customHeight="1">
      <c r="A27" s="37">
        <v>20</v>
      </c>
      <c r="B27" s="38" t="str">
        <f>'1st QA'!B25</f>
        <v>Surname 20</v>
      </c>
      <c r="C27" s="39" t="s">
        <v>0</v>
      </c>
      <c r="D27" s="40" t="str">
        <f>'1st QA'!D25</f>
        <v>First Name 20</v>
      </c>
      <c r="E27" s="41">
        <f>'1st QA'!E25</f>
        <v>0</v>
      </c>
      <c r="F27" s="41">
        <f>'1st QA'!F25</f>
        <v>0</v>
      </c>
      <c r="G27" s="42" t="str">
        <f>'1st QA'!AF25</f>
        <v>60</v>
      </c>
      <c r="H27" s="43" t="str">
        <f>'2nd QA'!AF25</f>
        <v>60</v>
      </c>
      <c r="I27" s="43" t="str">
        <f>'3rd QA'!AF25</f>
        <v>60</v>
      </c>
      <c r="J27" s="43" t="str">
        <f>'4th QA'!AF25</f>
        <v>60</v>
      </c>
      <c r="K27" s="43">
        <f t="shared" si="0"/>
        <v>60</v>
      </c>
      <c r="L27" s="44" t="str">
        <f t="shared" si="1"/>
        <v>Failed</v>
      </c>
      <c r="M27" s="45">
        <f t="shared" si="2"/>
        <v>1</v>
      </c>
    </row>
    <row r="28" spans="1:13" ht="15" customHeight="1">
      <c r="A28" s="37">
        <v>21</v>
      </c>
      <c r="B28" s="38" t="str">
        <f>'1st QA'!B26</f>
        <v>Surname 21</v>
      </c>
      <c r="C28" s="39" t="s">
        <v>0</v>
      </c>
      <c r="D28" s="40" t="str">
        <f>'1st QA'!D26</f>
        <v>First Name 21</v>
      </c>
      <c r="E28" s="41">
        <f>'1st QA'!E26</f>
        <v>0</v>
      </c>
      <c r="F28" s="41">
        <f>'1st QA'!F26</f>
        <v>0</v>
      </c>
      <c r="G28" s="42" t="str">
        <f>'1st QA'!AF26</f>
        <v>60</v>
      </c>
      <c r="H28" s="43" t="str">
        <f>'2nd QA'!AF26</f>
        <v>60</v>
      </c>
      <c r="I28" s="43" t="str">
        <f>'3rd QA'!AF26</f>
        <v>60</v>
      </c>
      <c r="J28" s="43" t="str">
        <f>'4th QA'!AF26</f>
        <v>60</v>
      </c>
      <c r="K28" s="43">
        <f t="shared" si="0"/>
        <v>60</v>
      </c>
      <c r="L28" s="44" t="str">
        <f t="shared" si="1"/>
        <v>Failed</v>
      </c>
      <c r="M28" s="45">
        <f t="shared" si="2"/>
        <v>1</v>
      </c>
    </row>
    <row r="29" spans="1:13" ht="15" customHeight="1">
      <c r="A29" s="37">
        <v>22</v>
      </c>
      <c r="B29" s="38" t="str">
        <f>'1st QA'!B27</f>
        <v>Surname 22</v>
      </c>
      <c r="C29" s="39" t="s">
        <v>0</v>
      </c>
      <c r="D29" s="40" t="str">
        <f>'1st QA'!D27</f>
        <v>First Name 22</v>
      </c>
      <c r="E29" s="41">
        <f>'1st QA'!E27</f>
        <v>0</v>
      </c>
      <c r="F29" s="41">
        <f>'1st QA'!F27</f>
        <v>0</v>
      </c>
      <c r="G29" s="42" t="str">
        <f>'1st QA'!AF27</f>
        <v>60</v>
      </c>
      <c r="H29" s="43" t="str">
        <f>'2nd QA'!AF27</f>
        <v>60</v>
      </c>
      <c r="I29" s="43" t="str">
        <f>'3rd QA'!AF27</f>
        <v>60</v>
      </c>
      <c r="J29" s="43" t="str">
        <f>'4th QA'!AF27</f>
        <v>60</v>
      </c>
      <c r="K29" s="43">
        <f t="shared" si="0"/>
        <v>60</v>
      </c>
      <c r="L29" s="44" t="str">
        <f t="shared" si="1"/>
        <v>Failed</v>
      </c>
      <c r="M29" s="45">
        <f t="shared" si="2"/>
        <v>1</v>
      </c>
    </row>
    <row r="30" spans="1:13" ht="15" customHeight="1">
      <c r="A30" s="37">
        <v>23</v>
      </c>
      <c r="B30" s="38" t="str">
        <f>'1st QA'!B28</f>
        <v>Surname 23</v>
      </c>
      <c r="C30" s="39" t="s">
        <v>0</v>
      </c>
      <c r="D30" s="40" t="str">
        <f>'1st QA'!D28</f>
        <v>First Name 23</v>
      </c>
      <c r="E30" s="41">
        <f>'1st QA'!E28</f>
        <v>0</v>
      </c>
      <c r="F30" s="41">
        <f>'1st QA'!F28</f>
        <v>0</v>
      </c>
      <c r="G30" s="42" t="str">
        <f>'1st QA'!AF28</f>
        <v>60</v>
      </c>
      <c r="H30" s="43" t="str">
        <f>'2nd QA'!AF28</f>
        <v>60</v>
      </c>
      <c r="I30" s="43" t="str">
        <f>'3rd QA'!AF28</f>
        <v>60</v>
      </c>
      <c r="J30" s="43" t="str">
        <f>'4th QA'!AF28</f>
        <v>60</v>
      </c>
      <c r="K30" s="43">
        <f t="shared" si="0"/>
        <v>60</v>
      </c>
      <c r="L30" s="44" t="str">
        <f t="shared" si="1"/>
        <v>Failed</v>
      </c>
      <c r="M30" s="45">
        <f t="shared" si="2"/>
        <v>1</v>
      </c>
    </row>
    <row r="31" spans="1:13" ht="15" customHeight="1">
      <c r="A31" s="37">
        <v>24</v>
      </c>
      <c r="B31" s="38" t="str">
        <f>'1st QA'!B29</f>
        <v>Surname 24</v>
      </c>
      <c r="C31" s="39" t="s">
        <v>0</v>
      </c>
      <c r="D31" s="40" t="str">
        <f>'1st QA'!D29</f>
        <v>First Name 24</v>
      </c>
      <c r="E31" s="41">
        <f>'1st QA'!E29</f>
        <v>0</v>
      </c>
      <c r="F31" s="41">
        <f>'1st QA'!F29</f>
        <v>0</v>
      </c>
      <c r="G31" s="42" t="str">
        <f>'1st QA'!AF29</f>
        <v>60</v>
      </c>
      <c r="H31" s="43" t="str">
        <f>'2nd QA'!AF29</f>
        <v>60</v>
      </c>
      <c r="I31" s="43" t="str">
        <f>'3rd QA'!AF29</f>
        <v>60</v>
      </c>
      <c r="J31" s="43" t="str">
        <f>'4th QA'!AF29</f>
        <v>60</v>
      </c>
      <c r="K31" s="43">
        <f t="shared" si="0"/>
        <v>60</v>
      </c>
      <c r="L31" s="44" t="str">
        <f t="shared" si="1"/>
        <v>Failed</v>
      </c>
      <c r="M31" s="45">
        <f t="shared" si="2"/>
        <v>1</v>
      </c>
    </row>
    <row r="32" spans="1:13" ht="15" customHeight="1">
      <c r="A32" s="37">
        <v>25</v>
      </c>
      <c r="B32" s="38" t="str">
        <f>'1st QA'!B30</f>
        <v>Surname 25</v>
      </c>
      <c r="C32" s="39" t="s">
        <v>0</v>
      </c>
      <c r="D32" s="40" t="str">
        <f>'1st QA'!D30</f>
        <v>First Name 25</v>
      </c>
      <c r="E32" s="41">
        <f>'1st QA'!E30</f>
        <v>0</v>
      </c>
      <c r="F32" s="41">
        <f>'1st QA'!F30</f>
        <v>0</v>
      </c>
      <c r="G32" s="42" t="str">
        <f>'1st QA'!AF30</f>
        <v>60</v>
      </c>
      <c r="H32" s="43" t="str">
        <f>'2nd QA'!AF30</f>
        <v>60</v>
      </c>
      <c r="I32" s="43" t="str">
        <f>'3rd QA'!AF30</f>
        <v>60</v>
      </c>
      <c r="J32" s="43" t="str">
        <f>'4th QA'!AF30</f>
        <v>60</v>
      </c>
      <c r="K32" s="43">
        <f t="shared" si="0"/>
        <v>60</v>
      </c>
      <c r="L32" s="44" t="str">
        <f t="shared" si="1"/>
        <v>Failed</v>
      </c>
      <c r="M32" s="45">
        <f t="shared" si="2"/>
        <v>1</v>
      </c>
    </row>
    <row r="33" spans="1:13" ht="15" customHeight="1">
      <c r="A33" s="37">
        <v>26</v>
      </c>
      <c r="B33" s="38" t="str">
        <f>'1st QA'!B31</f>
        <v>Surname 26</v>
      </c>
      <c r="C33" s="39" t="s">
        <v>0</v>
      </c>
      <c r="D33" s="40" t="str">
        <f>'1st QA'!D31</f>
        <v>First Name 26</v>
      </c>
      <c r="E33" s="41">
        <f>'1st QA'!E31</f>
        <v>0</v>
      </c>
      <c r="F33" s="41">
        <f>'1st QA'!F31</f>
        <v>0</v>
      </c>
      <c r="G33" s="42" t="str">
        <f>'1st QA'!AF31</f>
        <v>60</v>
      </c>
      <c r="H33" s="43" t="str">
        <f>'2nd QA'!AF31</f>
        <v>60</v>
      </c>
      <c r="I33" s="43" t="str">
        <f>'3rd QA'!AF31</f>
        <v>60</v>
      </c>
      <c r="J33" s="43" t="str">
        <f>'4th QA'!AF31</f>
        <v>60</v>
      </c>
      <c r="K33" s="43">
        <f t="shared" si="0"/>
        <v>60</v>
      </c>
      <c r="L33" s="44" t="str">
        <f t="shared" si="1"/>
        <v>Failed</v>
      </c>
      <c r="M33" s="45">
        <f t="shared" si="2"/>
        <v>1</v>
      </c>
    </row>
    <row r="34" spans="1:13" ht="15" customHeight="1">
      <c r="A34" s="37">
        <v>27</v>
      </c>
      <c r="B34" s="38" t="str">
        <f>'1st QA'!B32</f>
        <v>Surname 27</v>
      </c>
      <c r="C34" s="39" t="s">
        <v>0</v>
      </c>
      <c r="D34" s="40" t="str">
        <f>'1st QA'!D32</f>
        <v>First Name 27</v>
      </c>
      <c r="E34" s="41">
        <f>'1st QA'!E32</f>
        <v>0</v>
      </c>
      <c r="F34" s="41">
        <f>'1st QA'!F32</f>
        <v>0</v>
      </c>
      <c r="G34" s="42" t="str">
        <f>'1st QA'!AF32</f>
        <v>60</v>
      </c>
      <c r="H34" s="43" t="str">
        <f>'2nd QA'!AF32</f>
        <v>60</v>
      </c>
      <c r="I34" s="43" t="str">
        <f>'3rd QA'!AF32</f>
        <v>60</v>
      </c>
      <c r="J34" s="43" t="str">
        <f>'4th QA'!AF32</f>
        <v>60</v>
      </c>
      <c r="K34" s="43">
        <f t="shared" si="0"/>
        <v>60</v>
      </c>
      <c r="L34" s="44" t="str">
        <f t="shared" si="1"/>
        <v>Failed</v>
      </c>
      <c r="M34" s="45">
        <f t="shared" si="2"/>
        <v>1</v>
      </c>
    </row>
    <row r="35" spans="1:13" ht="15" customHeight="1">
      <c r="A35" s="37">
        <v>28</v>
      </c>
      <c r="B35" s="38" t="str">
        <f>'1st QA'!B33</f>
        <v>Surname 28</v>
      </c>
      <c r="C35" s="39" t="s">
        <v>0</v>
      </c>
      <c r="D35" s="40" t="str">
        <f>'1st QA'!D33</f>
        <v>First Name 28</v>
      </c>
      <c r="E35" s="41">
        <f>'1st QA'!E33</f>
        <v>0</v>
      </c>
      <c r="F35" s="41">
        <f>'1st QA'!F33</f>
        <v>0</v>
      </c>
      <c r="G35" s="42" t="str">
        <f>'1st QA'!AF33</f>
        <v>60</v>
      </c>
      <c r="H35" s="43" t="str">
        <f>'2nd QA'!AF33</f>
        <v>60</v>
      </c>
      <c r="I35" s="43" t="str">
        <f>'3rd QA'!AF33</f>
        <v>60</v>
      </c>
      <c r="J35" s="43" t="str">
        <f>'4th QA'!AF33</f>
        <v>60</v>
      </c>
      <c r="K35" s="43">
        <f t="shared" si="0"/>
        <v>60</v>
      </c>
      <c r="L35" s="44" t="str">
        <f t="shared" si="1"/>
        <v>Failed</v>
      </c>
      <c r="M35" s="45">
        <f t="shared" si="2"/>
        <v>1</v>
      </c>
    </row>
    <row r="36" spans="1:13" ht="15" customHeight="1">
      <c r="A36" s="37">
        <v>29</v>
      </c>
      <c r="B36" s="38" t="str">
        <f>'1st QA'!B34</f>
        <v>Surname 29</v>
      </c>
      <c r="C36" s="39" t="s">
        <v>0</v>
      </c>
      <c r="D36" s="40" t="str">
        <f>'1st QA'!D34</f>
        <v>First Name 29</v>
      </c>
      <c r="E36" s="41">
        <f>'1st QA'!E34</f>
        <v>0</v>
      </c>
      <c r="F36" s="41">
        <f>'1st QA'!F34</f>
        <v>0</v>
      </c>
      <c r="G36" s="42" t="str">
        <f>'1st QA'!AF34</f>
        <v>60</v>
      </c>
      <c r="H36" s="43" t="str">
        <f>'2nd QA'!AF34</f>
        <v>60</v>
      </c>
      <c r="I36" s="43" t="str">
        <f>'3rd QA'!AF34</f>
        <v>60</v>
      </c>
      <c r="J36" s="43" t="str">
        <f>'4th QA'!AF34</f>
        <v>60</v>
      </c>
      <c r="K36" s="43">
        <f t="shared" si="0"/>
        <v>60</v>
      </c>
      <c r="L36" s="44" t="str">
        <f t="shared" si="1"/>
        <v>Failed</v>
      </c>
      <c r="M36" s="45">
        <f t="shared" si="2"/>
        <v>1</v>
      </c>
    </row>
    <row r="37" spans="1:13" ht="15" customHeight="1">
      <c r="A37" s="37">
        <v>30</v>
      </c>
      <c r="B37" s="38" t="str">
        <f>'1st QA'!B35</f>
        <v>Surname 30</v>
      </c>
      <c r="C37" s="39" t="s">
        <v>0</v>
      </c>
      <c r="D37" s="40" t="str">
        <f>'1st QA'!D35</f>
        <v>First Name 30</v>
      </c>
      <c r="E37" s="41">
        <f>'1st QA'!E35</f>
        <v>0</v>
      </c>
      <c r="F37" s="41">
        <f>'1st QA'!F35</f>
        <v>0</v>
      </c>
      <c r="G37" s="42" t="str">
        <f>'1st QA'!AF35</f>
        <v>60</v>
      </c>
      <c r="H37" s="43" t="str">
        <f>'2nd QA'!AF35</f>
        <v>60</v>
      </c>
      <c r="I37" s="43" t="str">
        <f>'3rd QA'!AF35</f>
        <v>60</v>
      </c>
      <c r="J37" s="43" t="str">
        <f>'4th QA'!AF35</f>
        <v>60</v>
      </c>
      <c r="K37" s="43">
        <f t="shared" si="0"/>
        <v>60</v>
      </c>
      <c r="L37" s="44" t="str">
        <f t="shared" si="1"/>
        <v>Failed</v>
      </c>
      <c r="M37" s="45">
        <f t="shared" si="2"/>
        <v>1</v>
      </c>
    </row>
    <row r="38" spans="1:13" ht="15" customHeight="1">
      <c r="A38" s="37">
        <v>31</v>
      </c>
      <c r="B38" s="38" t="str">
        <f>'1st QA'!B36</f>
        <v>Surname 31</v>
      </c>
      <c r="C38" s="39" t="s">
        <v>0</v>
      </c>
      <c r="D38" s="40" t="str">
        <f>'1st QA'!D36</f>
        <v>First Name 31</v>
      </c>
      <c r="E38" s="41">
        <f>'1st QA'!E36</f>
        <v>0</v>
      </c>
      <c r="F38" s="41">
        <f>'1st QA'!F36</f>
        <v>0</v>
      </c>
      <c r="G38" s="42" t="str">
        <f>'1st QA'!AF36</f>
        <v>60</v>
      </c>
      <c r="H38" s="43" t="str">
        <f>'2nd QA'!AF36</f>
        <v>60</v>
      </c>
      <c r="I38" s="43" t="str">
        <f>'3rd QA'!AF36</f>
        <v>60</v>
      </c>
      <c r="J38" s="43" t="str">
        <f>'4th QA'!AF36</f>
        <v>60</v>
      </c>
      <c r="K38" s="43">
        <f t="shared" si="0"/>
        <v>60</v>
      </c>
      <c r="L38" s="44" t="str">
        <f t="shared" si="1"/>
        <v>Failed</v>
      </c>
      <c r="M38" s="45">
        <f t="shared" si="2"/>
        <v>1</v>
      </c>
    </row>
    <row r="39" spans="1:13" ht="15" customHeight="1">
      <c r="A39" s="37">
        <v>32</v>
      </c>
      <c r="B39" s="38" t="str">
        <f>'1st QA'!B37</f>
        <v>Surname 32</v>
      </c>
      <c r="C39" s="39" t="s">
        <v>0</v>
      </c>
      <c r="D39" s="40" t="str">
        <f>'1st QA'!D37</f>
        <v>First Name 32</v>
      </c>
      <c r="E39" s="41">
        <f>'1st QA'!E37</f>
        <v>0</v>
      </c>
      <c r="F39" s="41">
        <f>'1st QA'!F37</f>
        <v>0</v>
      </c>
      <c r="G39" s="42" t="str">
        <f>'1st QA'!AF37</f>
        <v>60</v>
      </c>
      <c r="H39" s="43" t="str">
        <f>'2nd QA'!AF37</f>
        <v>60</v>
      </c>
      <c r="I39" s="43" t="str">
        <f>'3rd QA'!AF37</f>
        <v>60</v>
      </c>
      <c r="J39" s="43" t="str">
        <f>'4th QA'!AF37</f>
        <v>60</v>
      </c>
      <c r="K39" s="43">
        <f t="shared" si="0"/>
        <v>60</v>
      </c>
      <c r="L39" s="44" t="str">
        <f t="shared" si="1"/>
        <v>Failed</v>
      </c>
      <c r="M39" s="45">
        <f t="shared" si="2"/>
        <v>1</v>
      </c>
    </row>
    <row r="40" spans="1:13" ht="15" customHeight="1">
      <c r="A40" s="37">
        <v>33</v>
      </c>
      <c r="B40" s="38" t="str">
        <f>'1st QA'!B38</f>
        <v>Surname 33</v>
      </c>
      <c r="C40" s="39" t="s">
        <v>0</v>
      </c>
      <c r="D40" s="40" t="str">
        <f>'1st QA'!D38</f>
        <v>First Name 33</v>
      </c>
      <c r="E40" s="41">
        <f>'1st QA'!E38</f>
        <v>0</v>
      </c>
      <c r="F40" s="41">
        <f>'1st QA'!F38</f>
        <v>0</v>
      </c>
      <c r="G40" s="42" t="str">
        <f>'1st QA'!AF38</f>
        <v>60</v>
      </c>
      <c r="H40" s="43" t="str">
        <f>'2nd QA'!AF38</f>
        <v>60</v>
      </c>
      <c r="I40" s="43" t="str">
        <f>'3rd QA'!AF38</f>
        <v>60</v>
      </c>
      <c r="J40" s="43" t="str">
        <f>'4th QA'!AF38</f>
        <v>60</v>
      </c>
      <c r="K40" s="43">
        <f t="shared" si="0"/>
        <v>60</v>
      </c>
      <c r="L40" s="44" t="str">
        <f t="shared" si="1"/>
        <v>Failed</v>
      </c>
      <c r="M40" s="45">
        <f t="shared" si="2"/>
        <v>1</v>
      </c>
    </row>
    <row r="41" spans="1:13" ht="15" customHeight="1">
      <c r="A41" s="37">
        <v>34</v>
      </c>
      <c r="B41" s="38" t="str">
        <f>'1st QA'!B39</f>
        <v>Surname 34</v>
      </c>
      <c r="C41" s="39" t="s">
        <v>0</v>
      </c>
      <c r="D41" s="40" t="str">
        <f>'1st QA'!D39</f>
        <v>First Name 34</v>
      </c>
      <c r="E41" s="41">
        <f>'1st QA'!E39</f>
        <v>0</v>
      </c>
      <c r="F41" s="41">
        <f>'1st QA'!F39</f>
        <v>0</v>
      </c>
      <c r="G41" s="42" t="str">
        <f>'1st QA'!AF39</f>
        <v>60</v>
      </c>
      <c r="H41" s="43" t="str">
        <f>'2nd QA'!AF39</f>
        <v>60</v>
      </c>
      <c r="I41" s="43" t="str">
        <f>'3rd QA'!AF39</f>
        <v>60</v>
      </c>
      <c r="J41" s="43" t="str">
        <f>'4th QA'!AF39</f>
        <v>60</v>
      </c>
      <c r="K41" s="43">
        <f t="shared" si="0"/>
        <v>60</v>
      </c>
      <c r="L41" s="44" t="str">
        <f t="shared" si="1"/>
        <v>Failed</v>
      </c>
      <c r="M41" s="45">
        <f t="shared" si="2"/>
        <v>1</v>
      </c>
    </row>
    <row r="42" spans="1:13" ht="15" customHeight="1">
      <c r="A42" s="37">
        <v>35</v>
      </c>
      <c r="B42" s="38" t="str">
        <f>'1st QA'!B40</f>
        <v>Surname 35</v>
      </c>
      <c r="C42" s="39" t="s">
        <v>0</v>
      </c>
      <c r="D42" s="40" t="str">
        <f>'1st QA'!D40</f>
        <v>First Name 35</v>
      </c>
      <c r="E42" s="41">
        <f>'1st QA'!E40</f>
        <v>0</v>
      </c>
      <c r="F42" s="41">
        <f>'1st QA'!F40</f>
        <v>0</v>
      </c>
      <c r="G42" s="42" t="str">
        <f>'1st QA'!AF40</f>
        <v>60</v>
      </c>
      <c r="H42" s="43" t="str">
        <f>'2nd QA'!AF40</f>
        <v>60</v>
      </c>
      <c r="I42" s="43" t="str">
        <f>'3rd QA'!AF40</f>
        <v>60</v>
      </c>
      <c r="J42" s="43" t="str">
        <f>'4th QA'!AF40</f>
        <v>60</v>
      </c>
      <c r="K42" s="43">
        <f t="shared" si="0"/>
        <v>60</v>
      </c>
      <c r="L42" s="44" t="str">
        <f t="shared" si="1"/>
        <v>Failed</v>
      </c>
      <c r="M42" s="45">
        <f t="shared" si="2"/>
        <v>1</v>
      </c>
    </row>
    <row r="43" spans="1:13" ht="15" customHeight="1">
      <c r="A43" s="37">
        <v>36</v>
      </c>
      <c r="B43" s="38" t="str">
        <f>'1st QA'!B41</f>
        <v>Surname 36</v>
      </c>
      <c r="C43" s="39" t="s">
        <v>0</v>
      </c>
      <c r="D43" s="40" t="str">
        <f>'1st QA'!D41</f>
        <v>First Name 36</v>
      </c>
      <c r="E43" s="41">
        <f>'1st QA'!E41</f>
        <v>0</v>
      </c>
      <c r="F43" s="41">
        <f>'1st QA'!F41</f>
        <v>0</v>
      </c>
      <c r="G43" s="42" t="str">
        <f>'1st QA'!AF41</f>
        <v>60</v>
      </c>
      <c r="H43" s="43" t="str">
        <f>'2nd QA'!AF41</f>
        <v>60</v>
      </c>
      <c r="I43" s="43" t="str">
        <f>'3rd QA'!AF41</f>
        <v>60</v>
      </c>
      <c r="J43" s="43" t="str">
        <f>'4th QA'!AF41</f>
        <v>60</v>
      </c>
      <c r="K43" s="43">
        <f t="shared" si="0"/>
        <v>60</v>
      </c>
      <c r="L43" s="44" t="str">
        <f t="shared" si="1"/>
        <v>Failed</v>
      </c>
      <c r="M43" s="45">
        <f t="shared" si="2"/>
        <v>1</v>
      </c>
    </row>
    <row r="44" spans="1:13" ht="15" customHeight="1">
      <c r="A44" s="37">
        <v>37</v>
      </c>
      <c r="B44" s="38" t="str">
        <f>'1st QA'!B42</f>
        <v>Surname 37</v>
      </c>
      <c r="C44" s="39" t="s">
        <v>0</v>
      </c>
      <c r="D44" s="40" t="str">
        <f>'1st QA'!D42</f>
        <v>First Name 37</v>
      </c>
      <c r="E44" s="41">
        <f>'1st QA'!E42</f>
        <v>0</v>
      </c>
      <c r="F44" s="41">
        <f>'1st QA'!F42</f>
        <v>0</v>
      </c>
      <c r="G44" s="42" t="str">
        <f>'1st QA'!AF42</f>
        <v>60</v>
      </c>
      <c r="H44" s="43" t="str">
        <f>'2nd QA'!AF42</f>
        <v>60</v>
      </c>
      <c r="I44" s="43" t="str">
        <f>'3rd QA'!AF42</f>
        <v>60</v>
      </c>
      <c r="J44" s="43" t="str">
        <f>'4th QA'!AF42</f>
        <v>60</v>
      </c>
      <c r="K44" s="43">
        <f t="shared" si="0"/>
        <v>60</v>
      </c>
      <c r="L44" s="44" t="str">
        <f t="shared" si="1"/>
        <v>Failed</v>
      </c>
      <c r="M44" s="45">
        <f t="shared" si="2"/>
        <v>1</v>
      </c>
    </row>
    <row r="45" spans="1:13" ht="15" customHeight="1">
      <c r="A45" s="37">
        <v>38</v>
      </c>
      <c r="B45" s="38" t="str">
        <f>'1st QA'!B43</f>
        <v>Surname 38</v>
      </c>
      <c r="C45" s="39" t="s">
        <v>0</v>
      </c>
      <c r="D45" s="40" t="str">
        <f>'1st QA'!D43</f>
        <v>First Name 38</v>
      </c>
      <c r="E45" s="41">
        <f>'1st QA'!E43</f>
        <v>0</v>
      </c>
      <c r="F45" s="41">
        <f>'1st QA'!F43</f>
        <v>0</v>
      </c>
      <c r="G45" s="42" t="str">
        <f>'1st QA'!AF43</f>
        <v>60</v>
      </c>
      <c r="H45" s="43" t="str">
        <f>'2nd QA'!AF43</f>
        <v>60</v>
      </c>
      <c r="I45" s="43" t="str">
        <f>'3rd QA'!AF43</f>
        <v>60</v>
      </c>
      <c r="J45" s="43" t="str">
        <f>'4th QA'!AF43</f>
        <v>60</v>
      </c>
      <c r="K45" s="43">
        <f t="shared" si="0"/>
        <v>60</v>
      </c>
      <c r="L45" s="44" t="str">
        <f t="shared" si="1"/>
        <v>Failed</v>
      </c>
      <c r="M45" s="45">
        <f t="shared" si="2"/>
        <v>1</v>
      </c>
    </row>
    <row r="46" spans="1:13" ht="15" customHeight="1">
      <c r="A46" s="37">
        <v>39</v>
      </c>
      <c r="B46" s="38" t="str">
        <f>'1st QA'!B44</f>
        <v>Surname 39</v>
      </c>
      <c r="C46" s="39" t="s">
        <v>0</v>
      </c>
      <c r="D46" s="40" t="str">
        <f>'1st QA'!D44</f>
        <v>First Name 39</v>
      </c>
      <c r="E46" s="41">
        <f>'1st QA'!E44</f>
        <v>0</v>
      </c>
      <c r="F46" s="41">
        <f>'1st QA'!F44</f>
        <v>0</v>
      </c>
      <c r="G46" s="42" t="str">
        <f>'1st QA'!AF44</f>
        <v>60</v>
      </c>
      <c r="H46" s="43" t="str">
        <f>'2nd QA'!AF44</f>
        <v>60</v>
      </c>
      <c r="I46" s="43" t="str">
        <f>'3rd QA'!AF44</f>
        <v>60</v>
      </c>
      <c r="J46" s="43" t="str">
        <f>'4th QA'!AF44</f>
        <v>60</v>
      </c>
      <c r="K46" s="43">
        <f t="shared" si="0"/>
        <v>60</v>
      </c>
      <c r="L46" s="44" t="str">
        <f t="shared" si="1"/>
        <v>Failed</v>
      </c>
      <c r="M46" s="45">
        <f t="shared" si="2"/>
        <v>1</v>
      </c>
    </row>
    <row r="47" spans="1:13" ht="15" customHeight="1">
      <c r="A47" s="37">
        <v>40</v>
      </c>
      <c r="B47" s="38" t="str">
        <f>'1st QA'!B45</f>
        <v>Surname 40</v>
      </c>
      <c r="C47" s="39" t="s">
        <v>0</v>
      </c>
      <c r="D47" s="40" t="str">
        <f>'1st QA'!D45</f>
        <v>First Name 40</v>
      </c>
      <c r="E47" s="41">
        <f>'1st QA'!E45</f>
        <v>0</v>
      </c>
      <c r="F47" s="41">
        <f>'1st QA'!F45</f>
        <v>0</v>
      </c>
      <c r="G47" s="42" t="str">
        <f>'1st QA'!AF45</f>
        <v>60</v>
      </c>
      <c r="H47" s="43" t="str">
        <f>'2nd QA'!AF45</f>
        <v>60</v>
      </c>
      <c r="I47" s="43" t="str">
        <f>'3rd QA'!AF45</f>
        <v>60</v>
      </c>
      <c r="J47" s="43" t="str">
        <f>'4th QA'!AF45</f>
        <v>60</v>
      </c>
      <c r="K47" s="43">
        <f t="shared" si="0"/>
        <v>60</v>
      </c>
      <c r="L47" s="44" t="str">
        <f t="shared" si="1"/>
        <v>Failed</v>
      </c>
      <c r="M47" s="45">
        <f t="shared" si="2"/>
        <v>1</v>
      </c>
    </row>
    <row r="48" spans="1:13">
      <c r="F48" s="28"/>
    </row>
    <row r="51" spans="1:13">
      <c r="A51" s="76" t="s">
        <v>135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>
      <c r="A52" s="77" t="s">
        <v>87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</sheetData>
  <mergeCells count="10">
    <mergeCell ref="A51:M51"/>
    <mergeCell ref="A52:M52"/>
    <mergeCell ref="A1:M1"/>
    <mergeCell ref="A2:L2"/>
    <mergeCell ref="A3:M3"/>
    <mergeCell ref="L6:L7"/>
    <mergeCell ref="M6:M7"/>
    <mergeCell ref="F6:F7"/>
    <mergeCell ref="E6:E7"/>
    <mergeCell ref="A6:D7"/>
  </mergeCells>
  <conditionalFormatting sqref="G26:L26 G18:L18 L25 L28 L9 L16 G8:K47">
    <cfRule type="cellIs" dxfId="2" priority="2" stopIfTrue="1" operator="lessThan">
      <formula>74.45</formula>
    </cfRule>
  </conditionalFormatting>
  <conditionalFormatting sqref="L8:L47">
    <cfRule type="cellIs" dxfId="1" priority="1" stopIfTrue="1" operator="equal">
      <formula>"Failed"</formula>
    </cfRule>
  </conditionalFormatting>
  <printOptions horizontalCentered="1" gridLinesSet="0"/>
  <pageMargins left="0.25" right="0.25" top="1" bottom="1" header="0.5" footer="0.5"/>
  <pageSetup paperSize="1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1st QA</vt:lpstr>
      <vt:lpstr>2nd QA</vt:lpstr>
      <vt:lpstr>3rd QA</vt:lpstr>
      <vt:lpstr>4th QA</vt:lpstr>
      <vt:lpstr>Grade Sheet</vt:lpstr>
      <vt:lpstr>'1st QA'!Print_Titles</vt:lpstr>
      <vt:lpstr>'2nd QA'!Print_Titles</vt:lpstr>
      <vt:lpstr>'3rd QA'!Print_Titles</vt:lpstr>
      <vt:lpstr>'4th QA'!Print_Titles</vt:lpstr>
    </vt:vector>
  </TitlesOfParts>
  <Company>DepEd - Consolacion NHS - 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M. Lauron, Sr.</dc:creator>
  <cp:lastModifiedBy>Carmelito M Lauron Sr</cp:lastModifiedBy>
  <cp:lastPrinted>2015-04-03T14:15:22Z</cp:lastPrinted>
  <dcterms:created xsi:type="dcterms:W3CDTF">2015-04-03T11:54:50Z</dcterms:created>
  <dcterms:modified xsi:type="dcterms:W3CDTF">2015-07-28T10:58:18Z</dcterms:modified>
</cp:coreProperties>
</file>